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6.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7.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18.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9.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0.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1.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00. Qualification/17. 2025-2026 T-1/Updated Qualification Forms/"/>
    </mc:Choice>
  </mc:AlternateContent>
  <xr:revisionPtr revIDLastSave="0" documentId="13_ncr:1_{07D1D7B9-EE3C-4501-BD44-7743C0B1FD10}" xr6:coauthVersionLast="47" xr6:coauthVersionMax="47" xr10:uidLastSave="{00000000-0000-0000-0000-000000000000}"/>
  <bookViews>
    <workbookView xWindow="28680" yWindow="-120" windowWidth="29040" windowHeight="15840" tabRatio="915" xr2:uid="{00000000-000D-0000-FFFF-FFFF00000000}"/>
  </bookViews>
  <sheets>
    <sheet name="C31" sheetId="71" r:id="rId1"/>
    <sheet name="C32b - CCU CMU" sheetId="9" r:id="rId2"/>
    <sheet name="CU1" sheetId="107" r:id="rId3"/>
    <sheet name="CU2" sheetId="163" r:id="rId4"/>
    <sheet name="CU3" sheetId="164" r:id="rId5"/>
    <sheet name="CU4" sheetId="165" r:id="rId6"/>
    <sheet name="CU5" sheetId="166" r:id="rId7"/>
    <sheet name="CU6" sheetId="167" r:id="rId8"/>
    <sheet name="CU7" sheetId="168" r:id="rId9"/>
    <sheet name="CU8" sheetId="169" r:id="rId10"/>
    <sheet name="CU9" sheetId="170" r:id="rId11"/>
    <sheet name="CU10" sheetId="171" r:id="rId12"/>
    <sheet name="IP1" sheetId="117" r:id="rId13"/>
    <sheet name="IP2" sheetId="182" r:id="rId14"/>
    <sheet name="IP3" sheetId="183" r:id="rId15"/>
    <sheet name="IP4" sheetId="187" r:id="rId16"/>
    <sheet name="IP5" sheetId="181" r:id="rId17"/>
    <sheet name="IP6" sheetId="186" r:id="rId18"/>
    <sheet name="IP7" sheetId="185" r:id="rId19"/>
    <sheet name="IP8" sheetId="188" r:id="rId20"/>
    <sheet name="IP9" sheetId="189" r:id="rId21"/>
    <sheet name="IP10" sheetId="184" r:id="rId22"/>
    <sheet name="Confirmation and Signature" sheetId="70" r:id="rId23"/>
  </sheets>
  <externalReferences>
    <externalReference r:id="rId24"/>
  </externalReferences>
  <definedNames>
    <definedName name="Awarded_Capacity__Existing">#REF!</definedName>
    <definedName name="Awarded_Capacity__New">#REF!</definedName>
    <definedName name="Candidate_Unit_ID" localSheetId="11">'CU10'!$F$19</definedName>
    <definedName name="Candidate_Unit_ID" localSheetId="3">'CU2'!$F$19</definedName>
    <definedName name="Candidate_Unit_ID" localSheetId="4">'CU3'!$F$19</definedName>
    <definedName name="Candidate_Unit_ID" localSheetId="5">'CU4'!$F$19</definedName>
    <definedName name="Candidate_Unit_ID" localSheetId="6">'CU5'!$F$19</definedName>
    <definedName name="Candidate_Unit_ID" localSheetId="7">'CU6'!$F$19</definedName>
    <definedName name="Candidate_Unit_ID" localSheetId="8">'CU7'!$F$19</definedName>
    <definedName name="Candidate_Unit_ID" localSheetId="9">'CU8'!$F$19</definedName>
    <definedName name="Candidate_Unit_ID" localSheetId="10">'CU9'!$F$19</definedName>
    <definedName name="Candidate_Unit_ID" localSheetId="12">#REF!</definedName>
    <definedName name="Candidate_Unit_ID" localSheetId="21">#REF!</definedName>
    <definedName name="Candidate_Unit_ID" localSheetId="13">#REF!</definedName>
    <definedName name="Candidate_Unit_ID" localSheetId="14">#REF!</definedName>
    <definedName name="Candidate_Unit_ID" localSheetId="15">#REF!</definedName>
    <definedName name="Candidate_Unit_ID" localSheetId="16">#REF!</definedName>
    <definedName name="Candidate_Unit_ID" localSheetId="17">#REF!</definedName>
    <definedName name="Candidate_Unit_ID" localSheetId="18">#REF!</definedName>
    <definedName name="Candidate_Unit_ID" localSheetId="19">#REF!</definedName>
    <definedName name="Candidate_Unit_ID" localSheetId="20">#REF!</definedName>
    <definedName name="Candidate_Unit_ID">'CU1'!$F$19</definedName>
    <definedName name="Capacity_Auction" localSheetId="12">[1]C31!$C$22</definedName>
    <definedName name="Capacity_Auction" localSheetId="21">[1]C31!$C$22</definedName>
    <definedName name="Capacity_Auction" localSheetId="13">[1]C31!$C$22</definedName>
    <definedName name="Capacity_Auction" localSheetId="14">[1]C31!$C$22</definedName>
    <definedName name="Capacity_Auction" localSheetId="15">[1]C31!$C$22</definedName>
    <definedName name="Capacity_Auction" localSheetId="16">[1]C31!$C$22</definedName>
    <definedName name="Capacity_Auction" localSheetId="17">[1]C31!$C$22</definedName>
    <definedName name="Capacity_Auction" localSheetId="18">[1]C31!$C$22</definedName>
    <definedName name="Capacity_Auction" localSheetId="19">[1]C31!$C$22</definedName>
    <definedName name="Capacity_Auction" localSheetId="20">[1]C31!$C$22</definedName>
    <definedName name="Capacity_Auction">'C31'!$C$22</definedName>
    <definedName name="Capacity_Market_Unit_ID" localSheetId="11">'CU10'!$F$18</definedName>
    <definedName name="Capacity_Market_Unit_ID" localSheetId="3">'CU2'!$F$18</definedName>
    <definedName name="Capacity_Market_Unit_ID" localSheetId="4">'CU3'!$F$18</definedName>
    <definedName name="Capacity_Market_Unit_ID" localSheetId="5">'CU4'!$F$18</definedName>
    <definedName name="Capacity_Market_Unit_ID" localSheetId="6">'CU5'!$F$18</definedName>
    <definedName name="Capacity_Market_Unit_ID" localSheetId="7">'CU6'!$F$18</definedName>
    <definedName name="Capacity_Market_Unit_ID" localSheetId="8">'CU7'!$F$18</definedName>
    <definedName name="Capacity_Market_Unit_ID" localSheetId="9">'CU8'!$F$18</definedName>
    <definedName name="Capacity_Market_Unit_ID" localSheetId="10">'CU9'!$F$18</definedName>
    <definedName name="Capacity_Market_Unit_ID" localSheetId="12">#REF!</definedName>
    <definedName name="Capacity_Market_Unit_ID" localSheetId="21">#REF!</definedName>
    <definedName name="Capacity_Market_Unit_ID" localSheetId="13">#REF!</definedName>
    <definedName name="Capacity_Market_Unit_ID" localSheetId="14">#REF!</definedName>
    <definedName name="Capacity_Market_Unit_ID" localSheetId="15">#REF!</definedName>
    <definedName name="Capacity_Market_Unit_ID" localSheetId="16">#REF!</definedName>
    <definedName name="Capacity_Market_Unit_ID" localSheetId="17">#REF!</definedName>
    <definedName name="Capacity_Market_Unit_ID" localSheetId="18">#REF!</definedName>
    <definedName name="Capacity_Market_Unit_ID" localSheetId="19">#REF!</definedName>
    <definedName name="Capacity_Market_Unit_ID" localSheetId="20">#REF!</definedName>
    <definedName name="Capacity_Market_Unit_ID">'CU1'!$F$18</definedName>
    <definedName name="Capacity_Methodology" localSheetId="11">'CU10'!$F$31</definedName>
    <definedName name="Capacity_Methodology" localSheetId="3">'CU2'!$F$31</definedName>
    <definedName name="Capacity_Methodology" localSheetId="4">'CU3'!$F$31</definedName>
    <definedName name="Capacity_Methodology" localSheetId="5">'CU4'!$F$31</definedName>
    <definedName name="Capacity_Methodology" localSheetId="6">'CU5'!$F$31</definedName>
    <definedName name="Capacity_Methodology" localSheetId="7">'CU6'!$F$31</definedName>
    <definedName name="Capacity_Methodology" localSheetId="8">'CU7'!$F$31</definedName>
    <definedName name="Capacity_Methodology" localSheetId="9">'CU8'!$F$31</definedName>
    <definedName name="Capacity_Methodology" localSheetId="10">'CU9'!$F$31</definedName>
    <definedName name="Capacity_Methodology" localSheetId="12">#REF!</definedName>
    <definedName name="Capacity_Methodology" localSheetId="21">#REF!</definedName>
    <definedName name="Capacity_Methodology" localSheetId="13">#REF!</definedName>
    <definedName name="Capacity_Methodology" localSheetId="14">#REF!</definedName>
    <definedName name="Capacity_Methodology" localSheetId="15">#REF!</definedName>
    <definedName name="Capacity_Methodology" localSheetId="16">#REF!</definedName>
    <definedName name="Capacity_Methodology" localSheetId="17">#REF!</definedName>
    <definedName name="Capacity_Methodology" localSheetId="18">#REF!</definedName>
    <definedName name="Capacity_Methodology" localSheetId="19">#REF!</definedName>
    <definedName name="Capacity_Methodology" localSheetId="20">#REF!</definedName>
    <definedName name="Capacity_Methodology">'CU1'!$F$31</definedName>
    <definedName name="Capacity_Seeking_Qualification" localSheetId="11">'CU10'!$F$29</definedName>
    <definedName name="Capacity_Seeking_Qualification" localSheetId="3">'CU2'!$F$29</definedName>
    <definedName name="Capacity_Seeking_Qualification" localSheetId="4">'CU3'!$F$29</definedName>
    <definedName name="Capacity_Seeking_Qualification" localSheetId="5">'CU4'!$F$29</definedName>
    <definedName name="Capacity_Seeking_Qualification" localSheetId="6">'CU5'!$F$29</definedName>
    <definedName name="Capacity_Seeking_Qualification" localSheetId="7">'CU6'!$F$29</definedName>
    <definedName name="Capacity_Seeking_Qualification" localSheetId="8">'CU7'!$F$29</definedName>
    <definedName name="Capacity_Seeking_Qualification" localSheetId="9">'CU8'!$F$29</definedName>
    <definedName name="Capacity_Seeking_Qualification" localSheetId="10">'CU9'!$F$29</definedName>
    <definedName name="Capacity_Seeking_Qualification" localSheetId="12">#REF!</definedName>
    <definedName name="Capacity_Seeking_Qualification" localSheetId="21">#REF!</definedName>
    <definedName name="Capacity_Seeking_Qualification" localSheetId="13">#REF!</definedName>
    <definedName name="Capacity_Seeking_Qualification" localSheetId="14">#REF!</definedName>
    <definedName name="Capacity_Seeking_Qualification" localSheetId="15">#REF!</definedName>
    <definedName name="Capacity_Seeking_Qualification" localSheetId="16">#REF!</definedName>
    <definedName name="Capacity_Seeking_Qualification" localSheetId="17">#REF!</definedName>
    <definedName name="Capacity_Seeking_Qualification" localSheetId="18">#REF!</definedName>
    <definedName name="Capacity_Seeking_Qualification" localSheetId="19">#REF!</definedName>
    <definedName name="Capacity_Seeking_Qualification" localSheetId="20">#REF!</definedName>
    <definedName name="Capacity_Seeking_Qualification">'CU1'!$F$29</definedName>
    <definedName name="Capacity_Year" localSheetId="12">[1]C31!$C$21</definedName>
    <definedName name="Capacity_Year" localSheetId="21">[1]C31!$C$21</definedName>
    <definedName name="Capacity_Year" localSheetId="13">[1]C31!$C$21</definedName>
    <definedName name="Capacity_Year" localSheetId="14">[1]C31!$C$21</definedName>
    <definedName name="Capacity_Year" localSheetId="15">[1]C31!$C$21</definedName>
    <definedName name="Capacity_Year" localSheetId="16">[1]C31!$C$21</definedName>
    <definedName name="Capacity_Year" localSheetId="17">[1]C31!$C$21</definedName>
    <definedName name="Capacity_Year" localSheetId="18">[1]C31!$C$21</definedName>
    <definedName name="Capacity_Year" localSheetId="19">[1]C31!$C$21</definedName>
    <definedName name="Capacity_Year" localSheetId="20">[1]C31!$C$21</definedName>
    <definedName name="Capacity_Year">'C31'!$C$21</definedName>
    <definedName name="Capacity_Zone" localSheetId="11">'CU10'!$F$26</definedName>
    <definedName name="Capacity_Zone" localSheetId="3">'CU2'!$F$26</definedName>
    <definedName name="Capacity_Zone" localSheetId="4">'CU3'!$F$26</definedName>
    <definedName name="Capacity_Zone" localSheetId="5">'CU4'!$F$26</definedName>
    <definedName name="Capacity_Zone" localSheetId="6">'CU5'!$F$26</definedName>
    <definedName name="Capacity_Zone" localSheetId="7">'CU6'!$F$26</definedName>
    <definedName name="Capacity_Zone" localSheetId="8">'CU7'!$F$26</definedName>
    <definedName name="Capacity_Zone" localSheetId="9">'CU8'!$F$26</definedName>
    <definedName name="Capacity_Zone" localSheetId="10">'CU9'!$F$26</definedName>
    <definedName name="Capacity_Zone" localSheetId="12">#REF!</definedName>
    <definedName name="Capacity_Zone" localSheetId="21">#REF!</definedName>
    <definedName name="Capacity_Zone" localSheetId="13">#REF!</definedName>
    <definedName name="Capacity_Zone" localSheetId="14">#REF!</definedName>
    <definedName name="Capacity_Zone" localSheetId="15">#REF!</definedName>
    <definedName name="Capacity_Zone" localSheetId="16">#REF!</definedName>
    <definedName name="Capacity_Zone" localSheetId="17">#REF!</definedName>
    <definedName name="Capacity_Zone" localSheetId="18">#REF!</definedName>
    <definedName name="Capacity_Zone" localSheetId="19">#REF!</definedName>
    <definedName name="Capacity_Zone" localSheetId="20">#REF!</definedName>
    <definedName name="Capacity_Zone">'CU1'!$F$26</definedName>
    <definedName name="Clean_Unit_Classification" localSheetId="11">'CU10'!$F$25</definedName>
    <definedName name="Clean_Unit_Classification" localSheetId="3">'CU2'!$F$25</definedName>
    <definedName name="Clean_Unit_Classification" localSheetId="4">'CU3'!$F$25</definedName>
    <definedName name="Clean_Unit_Classification" localSheetId="5">'CU4'!$F$25</definedName>
    <definedName name="Clean_Unit_Classification" localSheetId="6">'CU5'!$F$25</definedName>
    <definedName name="Clean_Unit_Classification" localSheetId="7">'CU6'!$F$25</definedName>
    <definedName name="Clean_Unit_Classification" localSheetId="8">'CU7'!$F$25</definedName>
    <definedName name="Clean_Unit_Classification" localSheetId="9">'CU8'!$F$25</definedName>
    <definedName name="Clean_Unit_Classification" localSheetId="10">'CU9'!$F$25</definedName>
    <definedName name="Clean_Unit_Classification" localSheetId="12">#REF!</definedName>
    <definedName name="Clean_Unit_Classification" localSheetId="21">#REF!</definedName>
    <definedName name="Clean_Unit_Classification" localSheetId="13">#REF!</definedName>
    <definedName name="Clean_Unit_Classification" localSheetId="14">#REF!</definedName>
    <definedName name="Clean_Unit_Classification" localSheetId="15">#REF!</definedName>
    <definedName name="Clean_Unit_Classification" localSheetId="16">#REF!</definedName>
    <definedName name="Clean_Unit_Classification" localSheetId="17">#REF!</definedName>
    <definedName name="Clean_Unit_Classification" localSheetId="18">#REF!</definedName>
    <definedName name="Clean_Unit_Classification" localSheetId="19">#REF!</definedName>
    <definedName name="Clean_Unit_Classification" localSheetId="20">#REF!</definedName>
    <definedName name="Clean_Unit_Classification">'CU1'!$F$25</definedName>
    <definedName name="CO2_Annual_Emissions__kg_kWe" localSheetId="11">'CU10'!$F$35</definedName>
    <definedName name="CO2_Annual_Emissions__kg_kWe" localSheetId="3">'CU2'!$F$35</definedName>
    <definedName name="CO2_Annual_Emissions__kg_kWe" localSheetId="4">'CU3'!$F$35</definedName>
    <definedName name="CO2_Annual_Emissions__kg_kWe" localSheetId="5">'CU4'!$F$35</definedName>
    <definedName name="CO2_Annual_Emissions__kg_kWe" localSheetId="6">'CU5'!$F$35</definedName>
    <definedName name="CO2_Annual_Emissions__kg_kWe" localSheetId="7">'CU6'!$F$35</definedName>
    <definedName name="CO2_Annual_Emissions__kg_kWe" localSheetId="8">'CU7'!$F$35</definedName>
    <definedName name="CO2_Annual_Emissions__kg_kWe" localSheetId="9">'CU8'!$F$35</definedName>
    <definedName name="CO2_Annual_Emissions__kg_kWe" localSheetId="10">'CU9'!$F$35</definedName>
    <definedName name="CO2_Annual_Emissions__kg_kWe" localSheetId="12">#REF!</definedName>
    <definedName name="CO2_Annual_Emissions__kg_kWe" localSheetId="21">#REF!</definedName>
    <definedName name="CO2_Annual_Emissions__kg_kWe" localSheetId="13">#REF!</definedName>
    <definedName name="CO2_Annual_Emissions__kg_kWe" localSheetId="14">#REF!</definedName>
    <definedName name="CO2_Annual_Emissions__kg_kWe" localSheetId="15">#REF!</definedName>
    <definedName name="CO2_Annual_Emissions__kg_kWe" localSheetId="16">#REF!</definedName>
    <definedName name="CO2_Annual_Emissions__kg_kWe" localSheetId="17">#REF!</definedName>
    <definedName name="CO2_Annual_Emissions__kg_kWe" localSheetId="18">#REF!</definedName>
    <definedName name="CO2_Annual_Emissions__kg_kWe" localSheetId="19">#REF!</definedName>
    <definedName name="CO2_Annual_Emissions__kg_kWe" localSheetId="20">#REF!</definedName>
    <definedName name="CO2_Annual_Emissions__kg_kWe">'CU1'!$F$35</definedName>
    <definedName name="CO2_Specific_Emissions__g_kWh" localSheetId="11">'CU10'!$F$34</definedName>
    <definedName name="CO2_Specific_Emissions__g_kWh" localSheetId="3">'CU2'!$F$34</definedName>
    <definedName name="CO2_Specific_Emissions__g_kWh" localSheetId="4">'CU3'!$F$34</definedName>
    <definedName name="CO2_Specific_Emissions__g_kWh" localSheetId="5">'CU4'!$F$34</definedName>
    <definedName name="CO2_Specific_Emissions__g_kWh" localSheetId="6">'CU5'!$F$34</definedName>
    <definedName name="CO2_Specific_Emissions__g_kWh" localSheetId="7">'CU6'!$F$34</definedName>
    <definedName name="CO2_Specific_Emissions__g_kWh" localSheetId="8">'CU7'!$F$34</definedName>
    <definedName name="CO2_Specific_Emissions__g_kWh" localSheetId="9">'CU8'!$F$34</definedName>
    <definedName name="CO2_Specific_Emissions__g_kWh" localSheetId="10">'CU9'!$F$34</definedName>
    <definedName name="CO2_Specific_Emissions__g_kWh" localSheetId="12">#REF!</definedName>
    <definedName name="CO2_Specific_Emissions__g_kWh" localSheetId="21">#REF!</definedName>
    <definedName name="CO2_Specific_Emissions__g_kWh" localSheetId="13">#REF!</definedName>
    <definedName name="CO2_Specific_Emissions__g_kWh" localSheetId="14">#REF!</definedName>
    <definedName name="CO2_Specific_Emissions__g_kWh" localSheetId="15">#REF!</definedName>
    <definedName name="CO2_Specific_Emissions__g_kWh" localSheetId="16">#REF!</definedName>
    <definedName name="CO2_Specific_Emissions__g_kWh" localSheetId="17">#REF!</definedName>
    <definedName name="CO2_Specific_Emissions__g_kWh" localSheetId="18">#REF!</definedName>
    <definedName name="CO2_Specific_Emissions__g_kWh" localSheetId="19">#REF!</definedName>
    <definedName name="CO2_Specific_Emissions__g_kWh" localSheetId="20">#REF!</definedName>
    <definedName name="CO2_Specific_Emissions__g_kWh">'CU1'!$F$34</definedName>
    <definedName name="Commencement_of_Construction_Works" localSheetId="12">'IP1'!$C$44:$M$44</definedName>
    <definedName name="Commencement_of_Construction_Works" localSheetId="21">'IP10'!$C$44:$M$44</definedName>
    <definedName name="Commencement_of_Construction_Works" localSheetId="13">'IP2'!$C$44:$M$44</definedName>
    <definedName name="Commencement_of_Construction_Works" localSheetId="14">'IP3'!$C$44:$M$44</definedName>
    <definedName name="Commencement_of_Construction_Works" localSheetId="15">'IP4'!$C$44:$M$44</definedName>
    <definedName name="Commencement_of_Construction_Works" localSheetId="16">'IP5'!$C$44:$M$44</definedName>
    <definedName name="Commencement_of_Construction_Works" localSheetId="17">'IP6'!$C$44:$M$44</definedName>
    <definedName name="Commencement_of_Construction_Works" localSheetId="18">'IP7'!$C$44:$M$44</definedName>
    <definedName name="Commencement_of_Construction_Works" localSheetId="19">'IP8'!$C$44:$M$44</definedName>
    <definedName name="Commencement_of_Construction_Works" localSheetId="20">'IP9'!$C$44:$M$44</definedName>
    <definedName name="Commencement_of_Construction_Works">#REF!</definedName>
    <definedName name="Commencement_of_Construction_Works_Earliest" localSheetId="12">'IP1'!$H$44</definedName>
    <definedName name="Commencement_of_Construction_Works_Earliest" localSheetId="21">'IP10'!$H$44</definedName>
    <definedName name="Commencement_of_Construction_Works_Earliest" localSheetId="13">'IP2'!$H$44</definedName>
    <definedName name="Commencement_of_Construction_Works_Earliest" localSheetId="14">'IP3'!$H$44</definedName>
    <definedName name="Commencement_of_Construction_Works_Earliest" localSheetId="15">'IP4'!$H$44</definedName>
    <definedName name="Commencement_of_Construction_Works_Earliest" localSheetId="16">'IP5'!$H$44</definedName>
    <definedName name="Commencement_of_Construction_Works_Earliest" localSheetId="17">'IP6'!$H$44</definedName>
    <definedName name="Commencement_of_Construction_Works_Earliest" localSheetId="18">'IP7'!$H$44</definedName>
    <definedName name="Commencement_of_Construction_Works_Earliest" localSheetId="19">'IP8'!$H$44</definedName>
    <definedName name="Commencement_of_Construction_Works_Earliest" localSheetId="20">'IP9'!$H$44</definedName>
    <definedName name="Commencement_of_Construction_Works_Earliest">'IP1'!$H$44</definedName>
    <definedName name="Commencement_of_Construction_Works_Latest" localSheetId="12">'IP1'!$I$44</definedName>
    <definedName name="Commencement_of_Construction_Works_Latest" localSheetId="21">'IP10'!$I$44</definedName>
    <definedName name="Commencement_of_Construction_Works_Latest" localSheetId="13">'IP2'!$I$44</definedName>
    <definedName name="Commencement_of_Construction_Works_Latest" localSheetId="14">'IP3'!$I$44</definedName>
    <definedName name="Commencement_of_Construction_Works_Latest" localSheetId="15">'IP4'!$I$44</definedName>
    <definedName name="Commencement_of_Construction_Works_Latest" localSheetId="16">'IP5'!$I$44</definedName>
    <definedName name="Commencement_of_Construction_Works_Latest" localSheetId="17">'IP6'!$I$44</definedName>
    <definedName name="Commencement_of_Construction_Works_Latest" localSheetId="18">'IP7'!$I$44</definedName>
    <definedName name="Commencement_of_Construction_Works_Latest" localSheetId="19">'IP8'!$I$44</definedName>
    <definedName name="Commencement_of_Construction_Works_Latest" localSheetId="20">'IP9'!$I$44</definedName>
    <definedName name="Commencement_of_Construction_Works_Latest">'IP1'!$I$44</definedName>
    <definedName name="Completion_of_Network_Connection" localSheetId="12">'IP1'!$C$48:$M$48</definedName>
    <definedName name="Completion_of_Network_Connection" localSheetId="21">'IP10'!$C$48:$M$48</definedName>
    <definedName name="Completion_of_Network_Connection" localSheetId="13">'IP2'!$C$48:$M$48</definedName>
    <definedName name="Completion_of_Network_Connection" localSheetId="14">'IP3'!$C$48:$M$48</definedName>
    <definedName name="Completion_of_Network_Connection" localSheetId="15">'IP4'!$C$48:$M$48</definedName>
    <definedName name="Completion_of_Network_Connection" localSheetId="16">'IP5'!$C$48:$M$48</definedName>
    <definedName name="Completion_of_Network_Connection" localSheetId="17">'IP6'!$C$48:$M$48</definedName>
    <definedName name="Completion_of_Network_Connection" localSheetId="18">'IP7'!$C$48:$M$48</definedName>
    <definedName name="Completion_of_Network_Connection" localSheetId="19">'IP8'!$C$48:$M$48</definedName>
    <definedName name="Completion_of_Network_Connection" localSheetId="20">'IP9'!$C$48:$M$48</definedName>
    <definedName name="Completion_of_Network_Connection">#REF!</definedName>
    <definedName name="Completion_of_Network_Connection_Earliest" localSheetId="12">'IP1'!$H$48</definedName>
    <definedName name="Completion_of_Network_Connection_Earliest" localSheetId="21">'IP10'!$H$48</definedName>
    <definedName name="Completion_of_Network_Connection_Earliest" localSheetId="13">'IP2'!$H$48</definedName>
    <definedName name="Completion_of_Network_Connection_Earliest" localSheetId="14">'IP3'!$H$48</definedName>
    <definedName name="Completion_of_Network_Connection_Earliest" localSheetId="15">'IP4'!$H$48</definedName>
    <definedName name="Completion_of_Network_Connection_Earliest" localSheetId="16">'IP5'!$H$48</definedName>
    <definedName name="Completion_of_Network_Connection_Earliest" localSheetId="17">'IP6'!$H$48</definedName>
    <definedName name="Completion_of_Network_Connection_Earliest" localSheetId="18">'IP7'!$H$48</definedName>
    <definedName name="Completion_of_Network_Connection_Earliest" localSheetId="19">'IP8'!$H$48</definedName>
    <definedName name="Completion_of_Network_Connection_Earliest" localSheetId="20">'IP9'!$H$48</definedName>
    <definedName name="Completion_of_Network_Connection_Earliest">'IP1'!$H$48</definedName>
    <definedName name="Completion_of_Network_Connection_Latest" localSheetId="12">'IP1'!$I$48</definedName>
    <definedName name="Completion_of_Network_Connection_Latest" localSheetId="21">'IP10'!$I$48</definedName>
    <definedName name="Completion_of_Network_Connection_Latest" localSheetId="13">'IP2'!$I$48</definedName>
    <definedName name="Completion_of_Network_Connection_Latest" localSheetId="14">'IP3'!$I$48</definedName>
    <definedName name="Completion_of_Network_Connection_Latest" localSheetId="15">'IP4'!$I$48</definedName>
    <definedName name="Completion_of_Network_Connection_Latest" localSheetId="16">'IP5'!$I$48</definedName>
    <definedName name="Completion_of_Network_Connection_Latest" localSheetId="17">'IP6'!$I$48</definedName>
    <definedName name="Completion_of_Network_Connection_Latest" localSheetId="18">'IP7'!$I$48</definedName>
    <definedName name="Completion_of_Network_Connection_Latest" localSheetId="19">'IP8'!$I$48</definedName>
    <definedName name="Completion_of_Network_Connection_Latest" localSheetId="20">'IP9'!$I$48</definedName>
    <definedName name="Completion_of_Network_Connection_Latest">'IP1'!$I$48</definedName>
    <definedName name="Connection_Agreement_Reference_Number" localSheetId="11">'CU10'!$F$30</definedName>
    <definedName name="Connection_Agreement_Reference_Number" localSheetId="3">'CU2'!$F$30</definedName>
    <definedName name="Connection_Agreement_Reference_Number" localSheetId="4">'CU3'!$F$30</definedName>
    <definedName name="Connection_Agreement_Reference_Number" localSheetId="5">'CU4'!$F$30</definedName>
    <definedName name="Connection_Agreement_Reference_Number" localSheetId="6">'CU5'!$F$30</definedName>
    <definedName name="Connection_Agreement_Reference_Number" localSheetId="7">'CU6'!$F$30</definedName>
    <definedName name="Connection_Agreement_Reference_Number" localSheetId="8">'CU7'!$F$30</definedName>
    <definedName name="Connection_Agreement_Reference_Number" localSheetId="9">'CU8'!$F$30</definedName>
    <definedName name="Connection_Agreement_Reference_Number" localSheetId="10">'CU9'!$F$30</definedName>
    <definedName name="Connection_Agreement_Reference_Number" localSheetId="12">#REF!</definedName>
    <definedName name="Connection_Agreement_Reference_Number" localSheetId="21">#REF!</definedName>
    <definedName name="Connection_Agreement_Reference_Number" localSheetId="13">#REF!</definedName>
    <definedName name="Connection_Agreement_Reference_Number" localSheetId="14">#REF!</definedName>
    <definedName name="Connection_Agreement_Reference_Number" localSheetId="15">#REF!</definedName>
    <definedName name="Connection_Agreement_Reference_Number" localSheetId="16">#REF!</definedName>
    <definedName name="Connection_Agreement_Reference_Number" localSheetId="17">#REF!</definedName>
    <definedName name="Connection_Agreement_Reference_Number" localSheetId="18">#REF!</definedName>
    <definedName name="Connection_Agreement_Reference_Number" localSheetId="19">#REF!</definedName>
    <definedName name="Connection_Agreement_Reference_Number" localSheetId="20">#REF!</definedName>
    <definedName name="Connection_Agreement_Reference_Number">'CU1'!$F$30</definedName>
    <definedName name="Connection_Point" localSheetId="11">'CU10'!$F$37</definedName>
    <definedName name="Connection_Point" localSheetId="3">'CU2'!$F$37</definedName>
    <definedName name="Connection_Point" localSheetId="4">'CU3'!$F$37</definedName>
    <definedName name="Connection_Point" localSheetId="5">'CU4'!$F$37</definedName>
    <definedName name="Connection_Point" localSheetId="6">'CU5'!$F$37</definedName>
    <definedName name="Connection_Point" localSheetId="7">'CU6'!$F$37</definedName>
    <definedName name="Connection_Point" localSheetId="8">'CU7'!$F$37</definedName>
    <definedName name="Connection_Point" localSheetId="9">'CU8'!$F$37</definedName>
    <definedName name="Connection_Point" localSheetId="10">'CU9'!$F$37</definedName>
    <definedName name="Connection_Point" localSheetId="12">#REF!</definedName>
    <definedName name="Connection_Point" localSheetId="21">#REF!</definedName>
    <definedName name="Connection_Point" localSheetId="13">#REF!</definedName>
    <definedName name="Connection_Point" localSheetId="14">#REF!</definedName>
    <definedName name="Connection_Point" localSheetId="15">#REF!</definedName>
    <definedName name="Connection_Point" localSheetId="16">#REF!</definedName>
    <definedName name="Connection_Point" localSheetId="17">#REF!</definedName>
    <definedName name="Connection_Point" localSheetId="18">#REF!</definedName>
    <definedName name="Connection_Point" localSheetId="19">#REF!</definedName>
    <definedName name="Connection_Point" localSheetId="20">#REF!</definedName>
    <definedName name="Connection_Point">'CU1'!$F$37</definedName>
    <definedName name="Contact_Name_1">'C31'!$C$13</definedName>
    <definedName name="Contact_Name_2">'C31'!$F$13</definedName>
    <definedName name="Contact_Phone_Number_1">'C31'!$C$15</definedName>
    <definedName name="Contact_Phone_Number_2">'C31'!$F$15</definedName>
    <definedName name="Curtailment_Back_Up" localSheetId="12">'IP1'!$K$84:$K$93</definedName>
    <definedName name="Curtailment_Back_Up" localSheetId="21">'IP10'!$K$84:$K$93</definedName>
    <definedName name="Curtailment_Back_Up" localSheetId="13">'IP2'!$K$84:$K$93</definedName>
    <definedName name="Curtailment_Back_Up" localSheetId="14">'IP3'!$K$84:$K$93</definedName>
    <definedName name="Curtailment_Back_Up" localSheetId="15">'IP4'!$K$84:$K$93</definedName>
    <definedName name="Curtailment_Back_Up" localSheetId="16">'IP5'!$K$84:$K$93</definedName>
    <definedName name="Curtailment_Back_Up" localSheetId="17">'IP6'!$K$84:$K$93</definedName>
    <definedName name="Curtailment_Back_Up" localSheetId="18">'IP7'!$K$84:$K$93</definedName>
    <definedName name="Curtailment_Back_Up" localSheetId="19">'IP8'!$K$84:$K$93</definedName>
    <definedName name="Curtailment_Back_Up" localSheetId="20">'IP9'!$K$84:$K$93</definedName>
    <definedName name="Curtailment_Back_Up">#REF!</definedName>
    <definedName name="Customer_Name" localSheetId="12">'IP1'!$C$84:$C$93</definedName>
    <definedName name="Customer_Name" localSheetId="21">'IP10'!$C$84:$C$93</definedName>
    <definedName name="Customer_Name" localSheetId="13">'IP2'!$C$84:$C$93</definedName>
    <definedName name="Customer_Name" localSheetId="14">'IP3'!$C$84:$C$93</definedName>
    <definedName name="Customer_Name" localSheetId="15">'IP4'!$C$84:$C$93</definedName>
    <definedName name="Customer_Name" localSheetId="16">'IP5'!$C$84:$C$93</definedName>
    <definedName name="Customer_Name" localSheetId="17">'IP6'!$C$84:$C$93</definedName>
    <definedName name="Customer_Name" localSheetId="18">'IP7'!$C$84:$C$93</definedName>
    <definedName name="Customer_Name" localSheetId="19">'IP8'!$C$84:$C$93</definedName>
    <definedName name="Customer_Name" localSheetId="20">'IP9'!$C$84:$C$93</definedName>
    <definedName name="Customer_Name">#REF!</definedName>
    <definedName name="De_Rated_Firm_Network_Access_Capacity">#REF!</definedName>
    <definedName name="De_Rating_Factor__Existing">#REF!</definedName>
    <definedName name="De_Rating_Factor__Total">#REF!</definedName>
    <definedName name="Decrease_Tolerance">#REF!</definedName>
    <definedName name="Demand_Site_address" localSheetId="12">'IP1'!$D$84:$D$93</definedName>
    <definedName name="Demand_Site_address" localSheetId="21">'IP10'!$D$84:$D$93</definedName>
    <definedName name="Demand_Site_address" localSheetId="13">'IP2'!$D$84:$D$93</definedName>
    <definedName name="Demand_Site_address" localSheetId="14">'IP3'!$D$84:$D$93</definedName>
    <definedName name="Demand_Site_address" localSheetId="15">'IP4'!$D$84:$D$93</definedName>
    <definedName name="Demand_Site_address" localSheetId="16">'IP5'!$D$84:$D$93</definedName>
    <definedName name="Demand_Site_address" localSheetId="17">'IP6'!$D$84:$D$93</definedName>
    <definedName name="Demand_Site_address" localSheetId="18">'IP7'!$D$84:$D$93</definedName>
    <definedName name="Demand_Site_address" localSheetId="19">'IP8'!$D$84:$D$93</definedName>
    <definedName name="Demand_Site_address" localSheetId="20">'IP9'!$D$84:$D$93</definedName>
    <definedName name="Demand_Site_address">#REF!</definedName>
    <definedName name="Demand_Site_Name" localSheetId="12">'IP1'!$C$84:$M$93</definedName>
    <definedName name="Demand_Site_Name" localSheetId="21">'IP10'!$C$84:$M$93</definedName>
    <definedName name="Demand_Site_Name" localSheetId="13">'IP2'!$C$84:$M$93</definedName>
    <definedName name="Demand_Site_Name" localSheetId="14">'IP3'!$C$84:$M$93</definedName>
    <definedName name="Demand_Site_Name" localSheetId="15">'IP4'!$C$84:$M$93</definedName>
    <definedName name="Demand_Site_Name" localSheetId="16">'IP5'!$C$84:$M$93</definedName>
    <definedName name="Demand_Site_Name" localSheetId="17">'IP6'!$C$84:$M$93</definedName>
    <definedName name="Demand_Site_Name" localSheetId="18">'IP7'!$C$84:$M$93</definedName>
    <definedName name="Demand_Site_Name" localSheetId="19">'IP8'!$C$84:$M$93</definedName>
    <definedName name="Demand_Site_Name" localSheetId="20">'IP9'!$C$84:$M$93</definedName>
    <definedName name="Demand_Site_Name">#REF!</definedName>
    <definedName name="Derating_Factor__value_between_0_and_1">#REF!</definedName>
    <definedName name="Details" localSheetId="12">'IP1'!$J$42:$J$57</definedName>
    <definedName name="Details" localSheetId="21">'IP10'!$J$42:$J$57</definedName>
    <definedName name="Details" localSheetId="13">'IP2'!$J$42:$J$57</definedName>
    <definedName name="Details" localSheetId="14">'IP3'!$J$42:$J$57</definedName>
    <definedName name="Details" localSheetId="15">'IP4'!$J$42:$J$57</definedName>
    <definedName name="Details" localSheetId="16">'IP5'!$J$42:$J$57</definedName>
    <definedName name="Details" localSheetId="17">'IP6'!$J$42:$J$57</definedName>
    <definedName name="Details" localSheetId="18">'IP7'!$J$42:$J$57</definedName>
    <definedName name="Details" localSheetId="19">'IP8'!$J$42:$J$57</definedName>
    <definedName name="Details" localSheetId="20">'IP9'!$J$42:$J$57</definedName>
    <definedName name="Details">#REF!</definedName>
    <definedName name="Duration_in_hours__if_applicable" localSheetId="11">'CU10'!$F$32</definedName>
    <definedName name="Duration_in_hours__if_applicable" localSheetId="3">'CU2'!$F$32</definedName>
    <definedName name="Duration_in_hours__if_applicable" localSheetId="4">'CU3'!$F$32</definedName>
    <definedName name="Duration_in_hours__if_applicable" localSheetId="5">'CU4'!$F$32</definedName>
    <definedName name="Duration_in_hours__if_applicable" localSheetId="6">'CU5'!$F$32</definedName>
    <definedName name="Duration_in_hours__if_applicable" localSheetId="7">'CU6'!$F$32</definedName>
    <definedName name="Duration_in_hours__if_applicable" localSheetId="8">'CU7'!$F$32</definedName>
    <definedName name="Duration_in_hours__if_applicable" localSheetId="9">'CU8'!$F$32</definedName>
    <definedName name="Duration_in_hours__if_applicable" localSheetId="10">'CU9'!$F$32</definedName>
    <definedName name="Duration_in_hours__if_applicable">'CU1'!$F$32</definedName>
    <definedName name="Duration_in_hours__if_applicable__24_hrs_max">#REF!</definedName>
    <definedName name="Earliest_Date" localSheetId="12">'IP1'!$H$42:$H$57</definedName>
    <definedName name="Earliest_Date" localSheetId="21">'IP10'!$H$42:$H$57</definedName>
    <definedName name="Earliest_Date" localSheetId="13">'IP2'!$H$42:$H$57</definedName>
    <definedName name="Earliest_Date" localSheetId="14">'IP3'!$H$42:$H$57</definedName>
    <definedName name="Earliest_Date" localSheetId="15">'IP4'!$H$42:$H$57</definedName>
    <definedName name="Earliest_Date" localSheetId="16">'IP5'!$H$42:$H$57</definedName>
    <definedName name="Earliest_Date" localSheetId="17">'IP6'!$H$42:$H$57</definedName>
    <definedName name="Earliest_Date" localSheetId="18">'IP7'!$H$42:$H$57</definedName>
    <definedName name="Earliest_Date" localSheetId="19">'IP8'!$H$42:$H$57</definedName>
    <definedName name="Earliest_Date" localSheetId="20">'IP9'!$H$42:$H$57</definedName>
    <definedName name="Earliest_Date">#REF!</definedName>
    <definedName name="Email_Address_1">'C31'!$C$14</definedName>
    <definedName name="Email_Address_2">'C31'!$F$14</definedName>
    <definedName name="Firm_Network_Access_Capacity">#REF!</definedName>
    <definedName name="Firm_Network_Access_Capacity_De_rating_Factor">#REF!</definedName>
    <definedName name="Firm_Offer_Requirement">#REF!</definedName>
    <definedName name="First_Energy_to_Network" localSheetId="12">'IP1'!$C$50:$M$50</definedName>
    <definedName name="First_Energy_to_Network" localSheetId="21">'IP10'!$C$50:$M$50</definedName>
    <definedName name="First_Energy_to_Network" localSheetId="13">'IP2'!$C$50:$M$50</definedName>
    <definedName name="First_Energy_to_Network" localSheetId="14">'IP3'!$C$50:$M$50</definedName>
    <definedName name="First_Energy_to_Network" localSheetId="15">'IP4'!$C$50:$M$50</definedName>
    <definedName name="First_Energy_to_Network" localSheetId="16">'IP5'!$C$50:$M$50</definedName>
    <definedName name="First_Energy_to_Network" localSheetId="17">'IP6'!$C$50:$M$50</definedName>
    <definedName name="First_Energy_to_Network" localSheetId="18">'IP7'!$C$50:$M$50</definedName>
    <definedName name="First_Energy_to_Network" localSheetId="19">'IP8'!$C$50:$M$50</definedName>
    <definedName name="First_Energy_to_Network" localSheetId="20">'IP9'!$C$50:$M$50</definedName>
    <definedName name="First_Energy_to_Network">#REF!</definedName>
    <definedName name="First_Energy_to_Network_Earliest" localSheetId="12">'IP1'!$H$50</definedName>
    <definedName name="First_Energy_to_Network_Earliest" localSheetId="21">'IP10'!$H$50</definedName>
    <definedName name="First_Energy_to_Network_Earliest" localSheetId="13">'IP2'!$H$50</definedName>
    <definedName name="First_Energy_to_Network_Earliest" localSheetId="14">'IP3'!$H$50</definedName>
    <definedName name="First_Energy_to_Network_Earliest" localSheetId="15">'IP4'!$H$50</definedName>
    <definedName name="First_Energy_to_Network_Earliest" localSheetId="16">'IP5'!$H$50</definedName>
    <definedName name="First_Energy_to_Network_Earliest" localSheetId="17">'IP6'!$H$50</definedName>
    <definedName name="First_Energy_to_Network_Earliest" localSheetId="18">'IP7'!$H$50</definedName>
    <definedName name="First_Energy_to_Network_Earliest" localSheetId="19">'IP8'!$H$50</definedName>
    <definedName name="First_Energy_to_Network_Earliest" localSheetId="20">'IP9'!$H$50</definedName>
    <definedName name="First_Energy_to_Network_Earliest">'IP1'!$H$50</definedName>
    <definedName name="First_Energy_to_Network_Latest" localSheetId="21">'IP10'!$I$50</definedName>
    <definedName name="First_Energy_to_Network_Latest" localSheetId="13">'IP2'!$I$50</definedName>
    <definedName name="First_Energy_to_Network_Latest" localSheetId="14">'IP3'!$I$50</definedName>
    <definedName name="First_Energy_to_Network_Latest" localSheetId="15">'IP4'!$I$50</definedName>
    <definedName name="First_Energy_to_Network_Latest" localSheetId="16">'IP5'!$I$50</definedName>
    <definedName name="First_Energy_to_Network_Latest" localSheetId="17">'IP6'!$I$50</definedName>
    <definedName name="First_Energy_to_Network_Latest" localSheetId="18">'IP7'!$I$50</definedName>
    <definedName name="First_Energy_to_Network_Latest" localSheetId="19">'IP8'!$I$50</definedName>
    <definedName name="First_Energy_to_Network_Latest" localSheetId="20">'IP9'!$I$50</definedName>
    <definedName name="First_Energy_to_Network_Latest">'IP1'!$I$50</definedName>
    <definedName name="First_Energy_to_Network_Latestv" localSheetId="12">'IP1'!$I$50</definedName>
    <definedName name="First_Energy_to_Network_Latestv" localSheetId="21">'IP10'!$I$50</definedName>
    <definedName name="First_Energy_to_Network_Latestv" localSheetId="13">'IP2'!$I$50</definedName>
    <definedName name="First_Energy_to_Network_Latestv" localSheetId="14">'IP3'!$I$50</definedName>
    <definedName name="First_Energy_to_Network_Latestv" localSheetId="15">'IP4'!$I$50</definedName>
    <definedName name="First_Energy_to_Network_Latestv" localSheetId="16">'IP5'!$I$50</definedName>
    <definedName name="First_Energy_to_Network_Latestv" localSheetId="17">'IP6'!$I$50</definedName>
    <definedName name="First_Energy_to_Network_Latestv" localSheetId="18">'IP7'!$I$50</definedName>
    <definedName name="First_Energy_to_Network_Latestv" localSheetId="19">'IP8'!$I$50</definedName>
    <definedName name="First_Energy_to_Network_Latestv" localSheetId="20">'IP9'!$I$50</definedName>
    <definedName name="Generator_Unit_Name" localSheetId="11">'CU10'!$F$36</definedName>
    <definedName name="Generator_Unit_Name" localSheetId="3">'CU2'!$F$36</definedName>
    <definedName name="Generator_Unit_Name" localSheetId="4">'CU3'!$F$36</definedName>
    <definedName name="Generator_Unit_Name" localSheetId="5">'CU4'!$F$36</definedName>
    <definedName name="Generator_Unit_Name" localSheetId="6">'CU5'!$F$36</definedName>
    <definedName name="Generator_Unit_Name" localSheetId="7">'CU6'!$F$36</definedName>
    <definedName name="Generator_Unit_Name" localSheetId="8">'CU7'!$F$36</definedName>
    <definedName name="Generator_Unit_Name" localSheetId="9">'CU8'!$F$36</definedName>
    <definedName name="Generator_Unit_Name" localSheetId="10">'CU9'!$F$36</definedName>
    <definedName name="Generator_Unit_Name" localSheetId="12">#REF!</definedName>
    <definedName name="Generator_Unit_Name" localSheetId="21">#REF!</definedName>
    <definedName name="Generator_Unit_Name" localSheetId="13">#REF!</definedName>
    <definedName name="Generator_Unit_Name" localSheetId="14">#REF!</definedName>
    <definedName name="Generator_Unit_Name" localSheetId="15">#REF!</definedName>
    <definedName name="Generator_Unit_Name" localSheetId="16">#REF!</definedName>
    <definedName name="Generator_Unit_Name" localSheetId="17">#REF!</definedName>
    <definedName name="Generator_Unit_Name" localSheetId="18">#REF!</definedName>
    <definedName name="Generator_Unit_Name" localSheetId="19">#REF!</definedName>
    <definedName name="Generator_Unit_Name" localSheetId="20">#REF!</definedName>
    <definedName name="Generator_Unit_Name">'CU1'!$F$36</definedName>
    <definedName name="Gross_De_Rated_Capacity__Existing__Nominated">#REF!</definedName>
    <definedName name="Gross_De_Rated_Capacity__New__Nominated">#REF!</definedName>
    <definedName name="Gross_De_Rated_Capacity__Total__Nominated">#REF!</definedName>
    <definedName name="Implementation_Description" localSheetId="12">'IP1'!$B$27</definedName>
    <definedName name="Implementation_Description" localSheetId="21">'IP10'!$B$27</definedName>
    <definedName name="Implementation_Description" localSheetId="13">'IP2'!$B$27</definedName>
    <definedName name="Implementation_Description" localSheetId="14">'IP3'!$B$27</definedName>
    <definedName name="Implementation_Description" localSheetId="15">'IP4'!$B$27</definedName>
    <definedName name="Implementation_Description" localSheetId="16">'IP5'!$B$27</definedName>
    <definedName name="Implementation_Description" localSheetId="17">'IP6'!$B$27</definedName>
    <definedName name="Implementation_Description" localSheetId="18">'IP7'!$B$27</definedName>
    <definedName name="Implementation_Description" localSheetId="19">'IP8'!$B$27</definedName>
    <definedName name="Implementation_Description" localSheetId="20">'IP9'!$B$27</definedName>
    <definedName name="Implementation_Description">#REF!</definedName>
    <definedName name="Increase_Tolerance">#REF!</definedName>
    <definedName name="Initial_Capacity__Existing">#REF!</definedName>
    <definedName name="Initial_Capacity__MW">#REF!</definedName>
    <definedName name="Initial_Capacity__New">#REF!</definedName>
    <definedName name="Initial_Capacity__Total">#REF!</definedName>
    <definedName name="Is_the_Demand_Site_part_of_an_existing_DSU" localSheetId="12">'IP1'!$H$84:$H$93</definedName>
    <definedName name="Is_the_Demand_Site_part_of_an_existing_DSU" localSheetId="21">'IP10'!$H$84:$H$93</definedName>
    <definedName name="Is_the_Demand_Site_part_of_an_existing_DSU" localSheetId="13">'IP2'!$H$84:$H$93</definedName>
    <definedName name="Is_the_Demand_Site_part_of_an_existing_DSU" localSheetId="14">'IP3'!$H$84:$H$93</definedName>
    <definedName name="Is_the_Demand_Site_part_of_an_existing_DSU" localSheetId="15">'IP4'!$H$84:$H$93</definedName>
    <definedName name="Is_the_Demand_Site_part_of_an_existing_DSU" localSheetId="16">'IP5'!$H$84:$H$93</definedName>
    <definedName name="Is_the_Demand_Site_part_of_an_existing_DSU" localSheetId="17">'IP6'!$H$84:$H$93</definedName>
    <definedName name="Is_the_Demand_Site_part_of_an_existing_DSU" localSheetId="18">'IP7'!$H$84:$H$93</definedName>
    <definedName name="Is_the_Demand_Site_part_of_an_existing_DSU" localSheetId="19">'IP8'!$H$84:$H$93</definedName>
    <definedName name="Is_the_Demand_Site_part_of_an_existing_DSU" localSheetId="20">'IP9'!$H$84:$H$93</definedName>
    <definedName name="Is_the_Demand_Site_part_of_an_existing_DSU">#REF!</definedName>
    <definedName name="Latest_Date" localSheetId="12">'IP1'!$I$42:$I$57</definedName>
    <definedName name="Latest_Date" localSheetId="21">'IP10'!$I$42:$I$57</definedName>
    <definedName name="Latest_Date" localSheetId="13">'IP2'!$I$42:$I$57</definedName>
    <definedName name="Latest_Date" localSheetId="14">'IP3'!$I$42:$I$57</definedName>
    <definedName name="Latest_Date" localSheetId="15">'IP4'!$I$42:$I$57</definedName>
    <definedName name="Latest_Date" localSheetId="16">'IP5'!$I$42:$I$57</definedName>
    <definedName name="Latest_Date" localSheetId="17">'IP6'!$I$42:$I$57</definedName>
    <definedName name="Latest_Date" localSheetId="18">'IP7'!$I$42:$I$57</definedName>
    <definedName name="Latest_Date" localSheetId="19">'IP8'!$I$42:$I$57</definedName>
    <definedName name="Latest_Date" localSheetId="20">'IP9'!$I$42:$I$57</definedName>
    <definedName name="Latest_Date">#REF!</definedName>
    <definedName name="Load_reduction_capability__MW" localSheetId="12">'IP1'!$L$84:$L$93</definedName>
    <definedName name="Load_reduction_capability__MW" localSheetId="21">'IP10'!$L$84:$L$93</definedName>
    <definedName name="Load_reduction_capability__MW" localSheetId="13">'IP2'!$L$84:$L$93</definedName>
    <definedName name="Load_reduction_capability__MW" localSheetId="14">'IP3'!$L$84:$L$93</definedName>
    <definedName name="Load_reduction_capability__MW" localSheetId="15">'IP4'!$L$84:$L$93</definedName>
    <definedName name="Load_reduction_capability__MW" localSheetId="16">'IP5'!$L$84:$L$93</definedName>
    <definedName name="Load_reduction_capability__MW" localSheetId="17">'IP6'!$L$84:$L$93</definedName>
    <definedName name="Load_reduction_capability__MW" localSheetId="18">'IP7'!$L$84:$L$93</definedName>
    <definedName name="Load_reduction_capability__MW" localSheetId="19">'IP8'!$L$84:$L$93</definedName>
    <definedName name="Load_reduction_capability__MW" localSheetId="20">'IP9'!$L$84:$L$93</definedName>
    <definedName name="Load_reduction_capability__MW">#REF!</definedName>
    <definedName name="Locational_Capacity_Constraint_Area" localSheetId="11">'CU10'!$F$27</definedName>
    <definedName name="Locational_Capacity_Constraint_Area" localSheetId="3">'CU2'!$F$27</definedName>
    <definedName name="Locational_Capacity_Constraint_Area" localSheetId="4">'CU3'!$F$27</definedName>
    <definedName name="Locational_Capacity_Constraint_Area" localSheetId="5">'CU4'!$F$27</definedName>
    <definedName name="Locational_Capacity_Constraint_Area" localSheetId="6">'CU5'!$F$27</definedName>
    <definedName name="Locational_Capacity_Constraint_Area" localSheetId="7">'CU6'!$F$27</definedName>
    <definedName name="Locational_Capacity_Constraint_Area" localSheetId="8">'CU7'!$F$27</definedName>
    <definedName name="Locational_Capacity_Constraint_Area" localSheetId="9">'CU8'!$F$27</definedName>
    <definedName name="Locational_Capacity_Constraint_Area" localSheetId="10">'CU9'!$F$27</definedName>
    <definedName name="Locational_Capacity_Constraint_Area" localSheetId="12">#REF!</definedName>
    <definedName name="Locational_Capacity_Constraint_Area" localSheetId="21">#REF!</definedName>
    <definedName name="Locational_Capacity_Constraint_Area" localSheetId="13">#REF!</definedName>
    <definedName name="Locational_Capacity_Constraint_Area" localSheetId="14">#REF!</definedName>
    <definedName name="Locational_Capacity_Constraint_Area" localSheetId="15">#REF!</definedName>
    <definedName name="Locational_Capacity_Constraint_Area" localSheetId="16">#REF!</definedName>
    <definedName name="Locational_Capacity_Constraint_Area" localSheetId="17">#REF!</definedName>
    <definedName name="Locational_Capacity_Constraint_Area" localSheetId="18">#REF!</definedName>
    <definedName name="Locational_Capacity_Constraint_Area" localSheetId="19">#REF!</definedName>
    <definedName name="Locational_Capacity_Constraint_Area" localSheetId="20">#REF!</definedName>
    <definedName name="Locational_Capacity_Constraint_Area">'CU1'!$F$27</definedName>
    <definedName name="Maximum_Capacity_Duration_applied_for">#REF!</definedName>
    <definedName name="Mechanical_Completion" localSheetId="12">'IP1'!$C$46:$M$46</definedName>
    <definedName name="Mechanical_Completion" localSheetId="21">'IP10'!$C$46:$M$46</definedName>
    <definedName name="Mechanical_Completion" localSheetId="13">'IP2'!$C$46:$M$46</definedName>
    <definedName name="Mechanical_Completion" localSheetId="14">'IP3'!$C$46:$M$46</definedName>
    <definedName name="Mechanical_Completion" localSheetId="15">'IP4'!$C$46:$M$46</definedName>
    <definedName name="Mechanical_Completion" localSheetId="16">'IP5'!$C$46:$M$46</definedName>
    <definedName name="Mechanical_Completion" localSheetId="17">'IP6'!$C$46:$M$46</definedName>
    <definedName name="Mechanical_Completion" localSheetId="18">'IP7'!$C$46:$M$46</definedName>
    <definedName name="Mechanical_Completion" localSheetId="19">'IP8'!$C$46:$M$46</definedName>
    <definedName name="Mechanical_Completion" localSheetId="20">'IP9'!$C$46:$M$46</definedName>
    <definedName name="Mechanical_Completion">#REF!</definedName>
    <definedName name="Mechanical_Completion_Earliest" localSheetId="12">'IP1'!$H$46</definedName>
    <definedName name="Mechanical_Completion_Earliest" localSheetId="21">'IP10'!$H$46</definedName>
    <definedName name="Mechanical_Completion_Earliest" localSheetId="13">'IP2'!$H$46</definedName>
    <definedName name="Mechanical_Completion_Earliest" localSheetId="14">'IP3'!$H$46</definedName>
    <definedName name="Mechanical_Completion_Earliest" localSheetId="15">'IP4'!$H$46</definedName>
    <definedName name="Mechanical_Completion_Earliest" localSheetId="16">'IP5'!$H$46</definedName>
    <definedName name="Mechanical_Completion_Earliest" localSheetId="17">'IP6'!$H$46</definedName>
    <definedName name="Mechanical_Completion_Earliest" localSheetId="18">'IP7'!$H$46</definedName>
    <definedName name="Mechanical_Completion_Earliest" localSheetId="19">'IP8'!$H$46</definedName>
    <definedName name="Mechanical_Completion_Earliest" localSheetId="20">'IP9'!$H$46</definedName>
    <definedName name="Mechanical_Completion_Earliest">'IP1'!$H$46</definedName>
    <definedName name="Mechanical_Completion_Latest" localSheetId="12">'IP1'!$I$46</definedName>
    <definedName name="Mechanical_Completion_Latest" localSheetId="21">'IP10'!$I$46</definedName>
    <definedName name="Mechanical_Completion_Latest" localSheetId="13">'IP2'!$I$46</definedName>
    <definedName name="Mechanical_Completion_Latest" localSheetId="14">'IP3'!$I$46</definedName>
    <definedName name="Mechanical_Completion_Latest" localSheetId="15">'IP4'!$I$46</definedName>
    <definedName name="Mechanical_Completion_Latest" localSheetId="16">'IP5'!$I$46</definedName>
    <definedName name="Mechanical_Completion_Latest" localSheetId="17">'IP6'!$I$46</definedName>
    <definedName name="Mechanical_Completion_Latest" localSheetId="18">'IP7'!$I$46</definedName>
    <definedName name="Mechanical_Completion_Latest" localSheetId="19">'IP8'!$I$46</definedName>
    <definedName name="Mechanical_Completion_Latest" localSheetId="20">'IP9'!$I$46</definedName>
    <definedName name="Mechanical_Completion_Latest">'IP1'!$I$46</definedName>
    <definedName name="Milestones" localSheetId="12">'IP1'!$C$42:$M$57</definedName>
    <definedName name="Milestones" localSheetId="21">'IP10'!$C$42:$M$57</definedName>
    <definedName name="Milestones" localSheetId="13">'IP2'!$C$42:$M$57</definedName>
    <definedName name="Milestones" localSheetId="14">'IP3'!$C$42:$M$57</definedName>
    <definedName name="Milestones" localSheetId="15">'IP4'!$C$42:$M$57</definedName>
    <definedName name="Milestones" localSheetId="16">'IP5'!$C$42:$M$57</definedName>
    <definedName name="Milestones" localSheetId="17">'IP6'!$C$42:$M$57</definedName>
    <definedName name="Milestones" localSheetId="18">'IP7'!$C$42:$M$57</definedName>
    <definedName name="Milestones" localSheetId="19">'IP8'!$C$42:$M$57</definedName>
    <definedName name="Milestones" localSheetId="20">'IP9'!$C$42:$M$57</definedName>
    <definedName name="Milestones">#REF!</definedName>
    <definedName name="MPRN" localSheetId="12">'IP1'!$G$84:$G$93</definedName>
    <definedName name="MPRN" localSheetId="21">'IP10'!$G$84:$G$93</definedName>
    <definedName name="MPRN" localSheetId="13">'IP2'!$G$84:$G$93</definedName>
    <definedName name="MPRN" localSheetId="14">'IP3'!$G$84:$G$93</definedName>
    <definedName name="MPRN" localSheetId="15">'IP4'!$G$84:$G$93</definedName>
    <definedName name="MPRN" localSheetId="16">'IP5'!$G$84:$G$93</definedName>
    <definedName name="MPRN" localSheetId="17">'IP6'!$G$84:$G$93</definedName>
    <definedName name="MPRN" localSheetId="18">'IP7'!$G$84:$G$93</definedName>
    <definedName name="MPRN" localSheetId="19">'IP8'!$G$84:$G$93</definedName>
    <definedName name="MPRN" localSheetId="20">'IP9'!$G$84:$G$93</definedName>
    <definedName name="MPRN">#REF!</definedName>
    <definedName name="Name_of_existing_DSU" localSheetId="12">'IP1'!$I$84:$I$93</definedName>
    <definedName name="Name_of_existing_DSU" localSheetId="21">'IP10'!$I$84:$I$93</definedName>
    <definedName name="Name_of_existing_DSU" localSheetId="13">'IP2'!$I$84:$I$93</definedName>
    <definedName name="Name_of_existing_DSU" localSheetId="14">'IP3'!$I$84:$I$93</definedName>
    <definedName name="Name_of_existing_DSU" localSheetId="15">'IP4'!$I$84:$I$93</definedName>
    <definedName name="Name_of_existing_DSU" localSheetId="16">'IP5'!$I$84:$I$93</definedName>
    <definedName name="Name_of_existing_DSU" localSheetId="17">'IP6'!$I$84:$I$93</definedName>
    <definedName name="Name_of_existing_DSU" localSheetId="18">'IP7'!$I$84:$I$93</definedName>
    <definedName name="Name_of_existing_DSU" localSheetId="19">'IP8'!$I$84:$I$93</definedName>
    <definedName name="Name_of_existing_DSU" localSheetId="20">'IP9'!$I$84:$I$93</definedName>
    <definedName name="Name_of_existing_DSU">#REF!</definedName>
    <definedName name="Participant_ID">#REF!</definedName>
    <definedName name="Participant_ID__if_known" localSheetId="11">'CU10'!$F$16</definedName>
    <definedName name="Participant_ID__if_known" localSheetId="3">'CU2'!$F$16</definedName>
    <definedName name="Participant_ID__if_known" localSheetId="4">'CU3'!$F$16</definedName>
    <definedName name="Participant_ID__if_known" localSheetId="5">'CU4'!$F$16</definedName>
    <definedName name="Participant_ID__if_known" localSheetId="6">'CU5'!$F$16</definedName>
    <definedName name="Participant_ID__if_known" localSheetId="7">'CU6'!$F$16</definedName>
    <definedName name="Participant_ID__if_known" localSheetId="8">'CU7'!$F$16</definedName>
    <definedName name="Participant_ID__if_known" localSheetId="9">'CU8'!$F$16</definedName>
    <definedName name="Participant_ID__if_known" localSheetId="10">'CU9'!$F$16</definedName>
    <definedName name="Participant_ID__if_known">'CU1'!$F$16</definedName>
    <definedName name="Participant_Name" localSheetId="11">'CU10'!$F$17</definedName>
    <definedName name="Participant_Name" localSheetId="3">'CU2'!$F$17</definedName>
    <definedName name="Participant_Name" localSheetId="4">'CU3'!$F$17</definedName>
    <definedName name="Participant_Name" localSheetId="5">'CU4'!$F$17</definedName>
    <definedName name="Participant_Name" localSheetId="6">'CU5'!$F$17</definedName>
    <definedName name="Participant_Name" localSheetId="7">'CU6'!$F$17</definedName>
    <definedName name="Participant_Name" localSheetId="8">'CU7'!$F$17</definedName>
    <definedName name="Participant_Name" localSheetId="9">'CU8'!$F$17</definedName>
    <definedName name="Participant_Name" localSheetId="10">'CU9'!$F$17</definedName>
    <definedName name="Participant_Name" localSheetId="12">#REF!</definedName>
    <definedName name="Participant_Name" localSheetId="21">#REF!</definedName>
    <definedName name="Participant_Name" localSheetId="13">#REF!</definedName>
    <definedName name="Participant_Name" localSheetId="14">#REF!</definedName>
    <definedName name="Participant_Name" localSheetId="15">#REF!</definedName>
    <definedName name="Participant_Name" localSheetId="16">#REF!</definedName>
    <definedName name="Participant_Name" localSheetId="17">#REF!</definedName>
    <definedName name="Participant_Name" localSheetId="18">#REF!</definedName>
    <definedName name="Participant_Name" localSheetId="19">#REF!</definedName>
    <definedName name="Participant_Name" localSheetId="20">#REF!</definedName>
    <definedName name="Participant_Name">'CU1'!$F$17</definedName>
    <definedName name="Party_ID" localSheetId="12">[1]C31!$C$29</definedName>
    <definedName name="Party_ID" localSheetId="21">[1]C31!$C$29</definedName>
    <definedName name="Party_ID" localSheetId="13">[1]C31!$C$29</definedName>
    <definedName name="Party_ID" localSheetId="14">[1]C31!$C$29</definedName>
    <definedName name="Party_ID" localSheetId="15">[1]C31!$C$29</definedName>
    <definedName name="Party_ID" localSheetId="16">[1]C31!$C$29</definedName>
    <definedName name="Party_ID" localSheetId="17">[1]C31!$C$29</definedName>
    <definedName name="Party_ID" localSheetId="18">[1]C31!$C$29</definedName>
    <definedName name="Party_ID" localSheetId="19">[1]C31!$C$29</definedName>
    <definedName name="Party_ID" localSheetId="20">[1]C31!$C$29</definedName>
    <definedName name="Party_ID">'C31'!$C$29</definedName>
    <definedName name="Party_Name" localSheetId="12">[1]C31!$C$28</definedName>
    <definedName name="Party_Name" localSheetId="21">[1]C31!$C$28</definedName>
    <definedName name="Party_Name" localSheetId="13">[1]C31!$C$28</definedName>
    <definedName name="Party_Name" localSheetId="14">[1]C31!$C$28</definedName>
    <definedName name="Party_Name" localSheetId="15">[1]C31!$C$28</definedName>
    <definedName name="Party_Name" localSheetId="16">[1]C31!$C$28</definedName>
    <definedName name="Party_Name" localSheetId="17">[1]C31!$C$28</definedName>
    <definedName name="Party_Name" localSheetId="18">[1]C31!$C$28</definedName>
    <definedName name="Party_Name" localSheetId="19">[1]C31!$C$28</definedName>
    <definedName name="Party_Name" localSheetId="20">[1]C31!$C$28</definedName>
    <definedName name="Party_Name">'C31'!$C$28</definedName>
    <definedName name="Planning_Reference_Number" localSheetId="12">'IP1'!$E$25:$I$25</definedName>
    <definedName name="Planning_Reference_Number" localSheetId="21">'IP10'!$E$25:$I$25</definedName>
    <definedName name="Planning_Reference_Number" localSheetId="13">'IP2'!$E$25:$I$25</definedName>
    <definedName name="Planning_Reference_Number" localSheetId="14">'IP3'!$E$25:$I$25</definedName>
    <definedName name="Planning_Reference_Number" localSheetId="15">'IP4'!$E$25:$I$25</definedName>
    <definedName name="Planning_Reference_Number" localSheetId="16">'IP5'!$E$25:$I$25</definedName>
    <definedName name="Planning_Reference_Number" localSheetId="17">'IP6'!$E$25:$I$25</definedName>
    <definedName name="Planning_Reference_Number" localSheetId="18">'IP7'!$E$25:$I$25</definedName>
    <definedName name="Planning_Reference_Number" localSheetId="19">'IP8'!$E$25:$I$25</definedName>
    <definedName name="Planning_Reference_Number" localSheetId="20">'IP9'!$E$25:$I$25</definedName>
    <definedName name="Planning_Reference_Number">#REF!</definedName>
    <definedName name="Postal_Code" localSheetId="12">'IP1'!$F$84:$F$93</definedName>
    <definedName name="Postal_Code" localSheetId="21">'IP10'!$F$84:$F$93</definedName>
    <definedName name="Postal_Code" localSheetId="13">'IP2'!$F$84:$F$93</definedName>
    <definedName name="Postal_Code" localSheetId="14">'IP3'!$F$84:$F$93</definedName>
    <definedName name="Postal_Code" localSheetId="15">'IP4'!$F$84:$F$93</definedName>
    <definedName name="Postal_Code" localSheetId="16">'IP5'!$F$84:$F$93</definedName>
    <definedName name="Postal_Code" localSheetId="17">'IP6'!$F$84:$F$93</definedName>
    <definedName name="Postal_Code" localSheetId="18">'IP7'!$F$84:$F$93</definedName>
    <definedName name="Postal_Code" localSheetId="19">'IP8'!$F$84:$F$93</definedName>
    <definedName name="Postal_Code" localSheetId="20">'IP9'!$F$84:$F$93</definedName>
    <definedName name="Postal_Code">#REF!</definedName>
    <definedName name="Previously_Awarded_Capacity_for_same_Auction_Year__MW">#REF!</definedName>
    <definedName name="_xlnm.Print_Area" localSheetId="0">'C31'!$A$1:$H$83</definedName>
    <definedName name="_xlnm.Print_Area" localSheetId="2">'CU1'!$A$1:$H$70</definedName>
    <definedName name="_xlnm.Print_Area" localSheetId="11">'CU10'!$A$1:$H$70</definedName>
    <definedName name="_xlnm.Print_Area" localSheetId="3">'CU2'!$A$1:$H$70</definedName>
    <definedName name="_xlnm.Print_Area" localSheetId="4">'CU3'!$A$1:$H$70</definedName>
    <definedName name="_xlnm.Print_Area" localSheetId="5">'CU4'!$A$1:$H$70</definedName>
    <definedName name="_xlnm.Print_Area" localSheetId="6">'CU5'!$A$1:$H$70</definedName>
    <definedName name="_xlnm.Print_Area" localSheetId="7">'CU6'!$A$1:$H$70</definedName>
    <definedName name="_xlnm.Print_Area" localSheetId="8">'CU7'!$A$1:$H$70</definedName>
    <definedName name="_xlnm.Print_Area" localSheetId="9">'CU8'!$A$1:$H$70</definedName>
    <definedName name="_xlnm.Print_Area" localSheetId="10">'CU9'!$A$1:$H$70</definedName>
    <definedName name="Project_Cost_Currency" localSheetId="12">'IP1'!$E$21:$I$21</definedName>
    <definedName name="Project_Cost_Currency" localSheetId="21">'IP10'!$E$21:$I$21</definedName>
    <definedName name="Project_Cost_Currency" localSheetId="13">'IP2'!$E$21:$I$21</definedName>
    <definedName name="Project_Cost_Currency" localSheetId="14">'IP3'!$E$21:$I$21</definedName>
    <definedName name="Project_Cost_Currency" localSheetId="15">'IP4'!$E$21:$I$21</definedName>
    <definedName name="Project_Cost_Currency" localSheetId="16">'IP5'!$E$21:$I$21</definedName>
    <definedName name="Project_Cost_Currency" localSheetId="17">'IP6'!$E$21:$I$21</definedName>
    <definedName name="Project_Cost_Currency" localSheetId="18">'IP7'!$E$21:$I$21</definedName>
    <definedName name="Project_Cost_Currency" localSheetId="19">'IP8'!$E$21:$I$21</definedName>
    <definedName name="Project_Cost_Currency" localSheetId="20">'IP9'!$E$21:$I$21</definedName>
    <definedName name="Project_Cost_Currency">#REF!</definedName>
    <definedName name="Provisional_Acceptance__Completion_of_Performance_Testing" localSheetId="12">'IP1'!$C$54:$M$54</definedName>
    <definedName name="Provisional_Acceptance__Completion_of_Performance_Testing" localSheetId="21">'IP10'!$C$54:$M$54</definedName>
    <definedName name="Provisional_Acceptance__Completion_of_Performance_Testing" localSheetId="13">'IP2'!$C$54:$M$54</definedName>
    <definedName name="Provisional_Acceptance__Completion_of_Performance_Testing" localSheetId="14">'IP3'!$C$54:$M$54</definedName>
    <definedName name="Provisional_Acceptance__Completion_of_Performance_Testing" localSheetId="15">'IP4'!$C$54:$M$54</definedName>
    <definedName name="Provisional_Acceptance__Completion_of_Performance_Testing" localSheetId="16">'IP5'!$C$54:$M$54</definedName>
    <definedName name="Provisional_Acceptance__Completion_of_Performance_Testing" localSheetId="17">'IP6'!$C$54:$M$54</definedName>
    <definedName name="Provisional_Acceptance__Completion_of_Performance_Testing" localSheetId="18">'IP7'!$C$54:$M$54</definedName>
    <definedName name="Provisional_Acceptance__Completion_of_Performance_Testing" localSheetId="19">'IP8'!$C$54:$M$54</definedName>
    <definedName name="Provisional_Acceptance__Completion_of_Performance_Testing" localSheetId="20">'IP9'!$C$54:$M$54</definedName>
    <definedName name="Provisional_Acceptance__Completion_of_Performance_Testing">#REF!</definedName>
    <definedName name="Provisional_Acceptance_Completion_of_Performance_Testing_Earliest" localSheetId="12">'IP1'!$H$54</definedName>
    <definedName name="Provisional_Acceptance_Completion_of_Performance_Testing_Earliest" localSheetId="21">'IP10'!$H$54</definedName>
    <definedName name="Provisional_Acceptance_Completion_of_Performance_Testing_Earliest" localSheetId="13">'IP2'!$H$54</definedName>
    <definedName name="Provisional_Acceptance_Completion_of_Performance_Testing_Earliest" localSheetId="14">'IP3'!$H$54</definedName>
    <definedName name="Provisional_Acceptance_Completion_of_Performance_Testing_Earliest" localSheetId="15">'IP4'!$H$54</definedName>
    <definedName name="Provisional_Acceptance_Completion_of_Performance_Testing_Earliest" localSheetId="16">'IP5'!$H$54</definedName>
    <definedName name="Provisional_Acceptance_Completion_of_Performance_Testing_Earliest" localSheetId="17">'IP6'!$H$54</definedName>
    <definedName name="Provisional_Acceptance_Completion_of_Performance_Testing_Earliest" localSheetId="18">'IP7'!$H$54</definedName>
    <definedName name="Provisional_Acceptance_Completion_of_Performance_Testing_Earliest" localSheetId="19">'IP8'!$H$54</definedName>
    <definedName name="Provisional_Acceptance_Completion_of_Performance_Testing_Earliest" localSheetId="20">'IP9'!$H$54</definedName>
    <definedName name="Provisional_Acceptance_Completion_of_Performance_Testing_Earliest">'IP1'!$H$54</definedName>
    <definedName name="Provisional_Acceptance_Completion_of_Performance_Testing_Latest" localSheetId="12">'IP1'!$I$54</definedName>
    <definedName name="Provisional_Acceptance_Completion_of_Performance_Testing_Latest" localSheetId="21">'IP10'!$I$54</definedName>
    <definedName name="Provisional_Acceptance_Completion_of_Performance_Testing_Latest" localSheetId="13">'IP2'!$I$54</definedName>
    <definedName name="Provisional_Acceptance_Completion_of_Performance_Testing_Latest" localSheetId="14">'IP3'!$I$54</definedName>
    <definedName name="Provisional_Acceptance_Completion_of_Performance_Testing_Latest" localSheetId="15">'IP4'!$I$54</definedName>
    <definedName name="Provisional_Acceptance_Completion_of_Performance_Testing_Latest" localSheetId="16">'IP5'!$I$54</definedName>
    <definedName name="Provisional_Acceptance_Completion_of_Performance_Testing_Latest" localSheetId="17">'IP6'!$I$54</definedName>
    <definedName name="Provisional_Acceptance_Completion_of_Performance_Testing_Latest" localSheetId="18">'IP7'!$I$54</definedName>
    <definedName name="Provisional_Acceptance_Completion_of_Performance_Testing_Latest" localSheetId="19">'IP8'!$I$54</definedName>
    <definedName name="Provisional_Acceptance_Completion_of_Performance_Testing_Latest" localSheetId="20">'IP9'!$I$54</definedName>
    <definedName name="Provisional_Acceptance_Completion_of_Performance_Testing_Latest">'IP1'!$I$54</definedName>
    <definedName name="Site_Address" localSheetId="12">'IP1'!$E$22:$I$22</definedName>
    <definedName name="Site_Address" localSheetId="21">'IP10'!$E$22:$I$22</definedName>
    <definedName name="Site_Address" localSheetId="13">'IP2'!$E$22:$I$22</definedName>
    <definedName name="Site_Address" localSheetId="14">'IP3'!$E$22:$I$22</definedName>
    <definedName name="Site_Address" localSheetId="15">'IP4'!$E$22:$I$22</definedName>
    <definedName name="Site_Address" localSheetId="16">'IP5'!$E$22:$I$22</definedName>
    <definedName name="Site_Address" localSheetId="17">'IP6'!$E$22:$I$22</definedName>
    <definedName name="Site_Address" localSheetId="18">'IP7'!$E$22:$I$22</definedName>
    <definedName name="Site_Address" localSheetId="19">'IP8'!$E$22:$I$22</definedName>
    <definedName name="Site_Address" localSheetId="20">'IP9'!$E$22:$I$22</definedName>
    <definedName name="Site_Address">#REF!</definedName>
    <definedName name="Site_address_for_Unit" localSheetId="11">'CU10'!$F$15</definedName>
    <definedName name="Site_address_for_Unit" localSheetId="3">'CU2'!$F$15</definedName>
    <definedName name="Site_address_for_Unit" localSheetId="4">'CU3'!$F$15</definedName>
    <definedName name="Site_address_for_Unit" localSheetId="5">'CU4'!$F$15</definedName>
    <definedName name="Site_address_for_Unit" localSheetId="6">'CU5'!$F$15</definedName>
    <definedName name="Site_address_for_Unit" localSheetId="7">'CU6'!$F$15</definedName>
    <definedName name="Site_address_for_Unit" localSheetId="8">'CU7'!$F$15</definedName>
    <definedName name="Site_address_for_Unit" localSheetId="9">'CU8'!$F$15</definedName>
    <definedName name="Site_address_for_Unit" localSheetId="10">'CU9'!$F$15</definedName>
    <definedName name="Site_address_for_Unit" localSheetId="12">#REF!</definedName>
    <definedName name="Site_address_for_Unit" localSheetId="21">#REF!</definedName>
    <definedName name="Site_address_for_Unit" localSheetId="13">#REF!</definedName>
    <definedName name="Site_address_for_Unit" localSheetId="14">#REF!</definedName>
    <definedName name="Site_address_for_Unit" localSheetId="15">#REF!</definedName>
    <definedName name="Site_address_for_Unit" localSheetId="16">#REF!</definedName>
    <definedName name="Site_address_for_Unit" localSheetId="17">#REF!</definedName>
    <definedName name="Site_address_for_Unit" localSheetId="18">#REF!</definedName>
    <definedName name="Site_address_for_Unit" localSheetId="19">#REF!</definedName>
    <definedName name="Site_address_for_Unit" localSheetId="20">#REF!</definedName>
    <definedName name="Site_address_for_Unit">'CU1'!$F$15</definedName>
    <definedName name="Site_Coordinates" localSheetId="12">'IP1'!$E$23</definedName>
    <definedName name="Site_Coordinates" localSheetId="21">'IP10'!$E$23</definedName>
    <definedName name="Site_Coordinates" localSheetId="13">'IP2'!$E$23</definedName>
    <definedName name="Site_Coordinates" localSheetId="14">'IP3'!$E$23</definedName>
    <definedName name="Site_Coordinates" localSheetId="15">'IP4'!$E$23</definedName>
    <definedName name="Site_Coordinates" localSheetId="16">'IP5'!$E$23</definedName>
    <definedName name="Site_Coordinates" localSheetId="17">'IP6'!$E$23</definedName>
    <definedName name="Site_Coordinates" localSheetId="18">'IP7'!$E$23</definedName>
    <definedName name="Site_Coordinates" localSheetId="19">'IP8'!$E$23</definedName>
    <definedName name="Site_Coordinates" localSheetId="20">'IP9'!$E$23</definedName>
    <definedName name="Site_Type" localSheetId="12">'IP1'!$E$24:$I$24</definedName>
    <definedName name="Site_Type" localSheetId="21">'IP10'!$E$24:$I$24</definedName>
    <definedName name="Site_Type" localSheetId="13">'IP2'!$E$24:$I$24</definedName>
    <definedName name="Site_Type" localSheetId="14">'IP3'!$E$24:$I$24</definedName>
    <definedName name="Site_Type" localSheetId="15">'IP4'!$E$24:$I$24</definedName>
    <definedName name="Site_Type" localSheetId="16">'IP5'!$E$24:$I$24</definedName>
    <definedName name="Site_Type" localSheetId="17">'IP6'!$E$24:$I$24</definedName>
    <definedName name="Site_Type" localSheetId="18">'IP7'!$E$24:$I$24</definedName>
    <definedName name="Site_Type" localSheetId="19">'IP8'!$E$24:$I$24</definedName>
    <definedName name="Site_Type" localSheetId="20">'IP9'!$E$24:$I$24</definedName>
    <definedName name="Site_Type">#REF!</definedName>
    <definedName name="Stage_of_negotiations" localSheetId="12">'IP1'!$M$84:$M$93</definedName>
    <definedName name="Stage_of_negotiations" localSheetId="21">'IP10'!$M$84:$M$93</definedName>
    <definedName name="Stage_of_negotiations" localSheetId="13">'IP2'!$M$84:$M$93</definedName>
    <definedName name="Stage_of_negotiations" localSheetId="14">'IP3'!$M$84:$M$93</definedName>
    <definedName name="Stage_of_negotiations" localSheetId="15">'IP4'!$M$84:$M$93</definedName>
    <definedName name="Stage_of_negotiations" localSheetId="16">'IP5'!$M$84:$M$93</definedName>
    <definedName name="Stage_of_negotiations" localSheetId="17">'IP6'!$M$84:$M$93</definedName>
    <definedName name="Stage_of_negotiations" localSheetId="18">'IP7'!$M$84:$M$93</definedName>
    <definedName name="Stage_of_negotiations" localSheetId="19">'IP8'!$M$84:$M$93</definedName>
    <definedName name="Stage_of_negotiations" localSheetId="20">'IP9'!$M$84:$M$93</definedName>
    <definedName name="Stage_of_negotiations">#REF!</definedName>
    <definedName name="Start_of_Performance__Acceptance_Testing" localSheetId="12">'IP1'!$C$52:$M$52</definedName>
    <definedName name="Start_of_Performance__Acceptance_Testing" localSheetId="21">'IP10'!$C$52:$M$52</definedName>
    <definedName name="Start_of_Performance__Acceptance_Testing" localSheetId="13">'IP2'!$C$52:$M$52</definedName>
    <definedName name="Start_of_Performance__Acceptance_Testing" localSheetId="14">'IP3'!$C$52:$M$52</definedName>
    <definedName name="Start_of_Performance__Acceptance_Testing" localSheetId="15">'IP4'!$C$52:$M$52</definedName>
    <definedName name="Start_of_Performance__Acceptance_Testing" localSheetId="16">'IP5'!$C$52:$M$52</definedName>
    <definedName name="Start_of_Performance__Acceptance_Testing" localSheetId="17">'IP6'!$C$52:$M$52</definedName>
    <definedName name="Start_of_Performance__Acceptance_Testing" localSheetId="18">'IP7'!$C$52:$M$52</definedName>
    <definedName name="Start_of_Performance__Acceptance_Testing" localSheetId="19">'IP8'!$C$52:$M$52</definedName>
    <definedName name="Start_of_Performance__Acceptance_Testing" localSheetId="20">'IP9'!$C$52:$M$52</definedName>
    <definedName name="Start_of_Performance__Acceptance_Testing">#REF!</definedName>
    <definedName name="Start_of_Performance_Acceptance_Testing_Earliest" localSheetId="12">'IP1'!$H$52</definedName>
    <definedName name="Start_of_Performance_Acceptance_Testing_Earliest" localSheetId="21">'IP10'!$H$52</definedName>
    <definedName name="Start_of_Performance_Acceptance_Testing_Earliest" localSheetId="13">'IP2'!$H$52</definedName>
    <definedName name="Start_of_Performance_Acceptance_Testing_Earliest" localSheetId="14">'IP3'!$H$52</definedName>
    <definedName name="Start_of_Performance_Acceptance_Testing_Earliest" localSheetId="15">'IP4'!$H$52</definedName>
    <definedName name="Start_of_Performance_Acceptance_Testing_Earliest" localSheetId="16">'IP5'!$H$52</definedName>
    <definedName name="Start_of_Performance_Acceptance_Testing_Earliest" localSheetId="17">'IP6'!$H$52</definedName>
    <definedName name="Start_of_Performance_Acceptance_Testing_Earliest" localSheetId="18">'IP7'!$H$52</definedName>
    <definedName name="Start_of_Performance_Acceptance_Testing_Earliest" localSheetId="19">'IP8'!$H$52</definedName>
    <definedName name="Start_of_Performance_Acceptance_Testing_Earliest" localSheetId="20">'IP9'!$H$52</definedName>
    <definedName name="Start_of_Performance_Acceptance_Testing_Earliest">'IP1'!$H$52</definedName>
    <definedName name="Start_of_Performance_Acceptance_Testing_Latest" localSheetId="12">'IP1'!$I$52</definedName>
    <definedName name="Start_of_Performance_Acceptance_Testing_Latest" localSheetId="21">'IP10'!$I$52</definedName>
    <definedName name="Start_of_Performance_Acceptance_Testing_Latest" localSheetId="13">'IP2'!$I$52</definedName>
    <definedName name="Start_of_Performance_Acceptance_Testing_Latest" localSheetId="14">'IP3'!$I$52</definedName>
    <definedName name="Start_of_Performance_Acceptance_Testing_Latest" localSheetId="15">'IP4'!$I$52</definedName>
    <definedName name="Start_of_Performance_Acceptance_Testing_Latest" localSheetId="16">'IP5'!$I$52</definedName>
    <definedName name="Start_of_Performance_Acceptance_Testing_Latest" localSheetId="17">'IP6'!$I$52</definedName>
    <definedName name="Start_of_Performance_Acceptance_Testing_Latest" localSheetId="18">'IP7'!$I$52</definedName>
    <definedName name="Start_of_Performance_Acceptance_Testing_Latest" localSheetId="19">'IP8'!$I$52</definedName>
    <definedName name="Start_of_Performance_Acceptance_Testing_Latest" localSheetId="20">'IP9'!$I$52</definedName>
    <definedName name="Start_of_Performance_Acceptance_Testing_Latest">'IP1'!$I$52</definedName>
    <definedName name="Substantial_Completion" localSheetId="12">'IP1'!$C$56:$M$56</definedName>
    <definedName name="Substantial_Completion" localSheetId="21">'IP10'!$C$56:$M$56</definedName>
    <definedName name="Substantial_Completion" localSheetId="13">'IP2'!$C$56:$M$56</definedName>
    <definedName name="Substantial_Completion" localSheetId="14">'IP3'!$C$56:$M$56</definedName>
    <definedName name="Substantial_Completion" localSheetId="15">'IP4'!$C$56:$M$56</definedName>
    <definedName name="Substantial_Completion" localSheetId="16">'IP5'!$C$56:$M$56</definedName>
    <definedName name="Substantial_Completion" localSheetId="17">'IP6'!$C$56:$M$56</definedName>
    <definedName name="Substantial_Completion" localSheetId="18">'IP7'!$C$56:$M$56</definedName>
    <definedName name="Substantial_Completion" localSheetId="19">'IP8'!$C$56:$M$56</definedName>
    <definedName name="Substantial_Completion" localSheetId="20">'IP9'!$C$56:$M$56</definedName>
    <definedName name="Substantial_Completion">#REF!</definedName>
    <definedName name="Substantial_Completion_Earliest" localSheetId="12">'IP1'!$H$56</definedName>
    <definedName name="Substantial_Completion_Earliest" localSheetId="21">'IP10'!$H$56</definedName>
    <definedName name="Substantial_Completion_Earliest" localSheetId="13">'IP2'!$H$56</definedName>
    <definedName name="Substantial_Completion_Earliest" localSheetId="14">'IP3'!$H$56</definedName>
    <definedName name="Substantial_Completion_Earliest" localSheetId="15">'IP4'!$H$56</definedName>
    <definedName name="Substantial_Completion_Earliest" localSheetId="16">'IP5'!$H$56</definedName>
    <definedName name="Substantial_Completion_Earliest" localSheetId="17">'IP6'!$H$56</definedName>
    <definedName name="Substantial_Completion_Earliest" localSheetId="18">'IP7'!$H$56</definedName>
    <definedName name="Substantial_Completion_Earliest" localSheetId="19">'IP8'!$H$56</definedName>
    <definedName name="Substantial_Completion_Earliest" localSheetId="20">'IP9'!$H$56</definedName>
    <definedName name="Substantial_Completion_Earliest">'IP1'!$H$56</definedName>
    <definedName name="Substantial_Completion_Latest" localSheetId="12">'IP1'!$I$56</definedName>
    <definedName name="Substantial_Completion_Latest" localSheetId="21">'IP10'!$I$56</definedName>
    <definedName name="Substantial_Completion_Latest" localSheetId="13">'IP2'!$I$56</definedName>
    <definedName name="Substantial_Completion_Latest" localSheetId="14">'IP3'!$I$56</definedName>
    <definedName name="Substantial_Completion_Latest" localSheetId="15">'IP4'!$I$56</definedName>
    <definedName name="Substantial_Completion_Latest" localSheetId="16">'IP5'!$I$56</definedName>
    <definedName name="Substantial_Completion_Latest" localSheetId="17">'IP6'!$I$56</definedName>
    <definedName name="Substantial_Completion_Latest" localSheetId="18">'IP7'!$I$56</definedName>
    <definedName name="Substantial_Completion_Latest" localSheetId="19">'IP8'!$I$56</definedName>
    <definedName name="Substantial_Completion_Latest" localSheetId="20">'IP9'!$I$56</definedName>
    <definedName name="Substantial_Completion_Latest">'IP1'!$I$56</definedName>
    <definedName name="Substantial_Financial_Completion" localSheetId="12">'IP1'!$C$42:$M$42</definedName>
    <definedName name="Substantial_Financial_Completion" localSheetId="21">'IP10'!$C$42:$M$42</definedName>
    <definedName name="Substantial_Financial_Completion" localSheetId="13">'IP2'!$C$42:$M$42</definedName>
    <definedName name="Substantial_Financial_Completion" localSheetId="14">'IP3'!$C$42:$M$42</definedName>
    <definedName name="Substantial_Financial_Completion" localSheetId="15">'IP4'!$C$42:$M$42</definedName>
    <definedName name="Substantial_Financial_Completion" localSheetId="16">'IP5'!$C$42:$M$42</definedName>
    <definedName name="Substantial_Financial_Completion" localSheetId="17">'IP6'!$C$42:$M$42</definedName>
    <definedName name="Substantial_Financial_Completion" localSheetId="18">'IP7'!$C$42:$M$42</definedName>
    <definedName name="Substantial_Financial_Completion" localSheetId="19">'IP8'!$C$42:$M$42</definedName>
    <definedName name="Substantial_Financial_Completion" localSheetId="20">'IP9'!$C$42:$M$42</definedName>
    <definedName name="Substantial_Financial_Completion">#REF!</definedName>
    <definedName name="Substantial_Financial_Completion_Date_Earliest" localSheetId="12">'IP1'!$H$42</definedName>
    <definedName name="Substantial_Financial_Completion_Date_Earliest" localSheetId="21">'IP10'!$H$42</definedName>
    <definedName name="Substantial_Financial_Completion_Date_Earliest" localSheetId="13">'IP2'!$H$42</definedName>
    <definedName name="Substantial_Financial_Completion_Date_Earliest" localSheetId="14">'IP3'!$H$42</definedName>
    <definedName name="Substantial_Financial_Completion_Date_Earliest" localSheetId="15">'IP4'!$H$42</definedName>
    <definedName name="Substantial_Financial_Completion_Date_Earliest" localSheetId="16">'IP5'!$H$42</definedName>
    <definedName name="Substantial_Financial_Completion_Date_Earliest" localSheetId="17">'IP6'!$H$42</definedName>
    <definedName name="Substantial_Financial_Completion_Date_Earliest" localSheetId="18">'IP7'!$H$42</definedName>
    <definedName name="Substantial_Financial_Completion_Date_Earliest" localSheetId="19">'IP8'!$H$42</definedName>
    <definedName name="Substantial_Financial_Completion_Date_Earliest" localSheetId="20">'IP9'!$H$42</definedName>
    <definedName name="Substantial_Financial_Completion_Date_Earliest">'IP1'!$H$42</definedName>
    <definedName name="Substantial_Financial_Completion_Date_Latest" localSheetId="12">'IP1'!$I$42</definedName>
    <definedName name="Substantial_Financial_Completion_Date_Latest" localSheetId="21">'IP10'!$I$42</definedName>
    <definedName name="Substantial_Financial_Completion_Date_Latest" localSheetId="13">'IP2'!$I$42</definedName>
    <definedName name="Substantial_Financial_Completion_Date_Latest" localSheetId="14">'IP3'!$I$42</definedName>
    <definedName name="Substantial_Financial_Completion_Date_Latest" localSheetId="15">'IP4'!$I$42</definedName>
    <definedName name="Substantial_Financial_Completion_Date_Latest" localSheetId="16">'IP5'!$I$42</definedName>
    <definedName name="Substantial_Financial_Completion_Date_Latest" localSheetId="17">'IP6'!$I$42</definedName>
    <definedName name="Substantial_Financial_Completion_Date_Latest" localSheetId="18">'IP7'!$I$42</definedName>
    <definedName name="Substantial_Financial_Completion_Date_Latest" localSheetId="19">'IP8'!$I$42</definedName>
    <definedName name="Substantial_Financial_Completion_Date_Latest" localSheetId="20">'IP9'!$I$42</definedName>
    <definedName name="Substantial_Financial_Completion_Date_Latest">'IP1'!$I$42</definedName>
    <definedName name="Technology_Class" localSheetId="11">'CU10'!$F$22</definedName>
    <definedName name="Technology_Class" localSheetId="3">'CU2'!$F$22</definedName>
    <definedName name="Technology_Class" localSheetId="4">'CU3'!$F$22</definedName>
    <definedName name="Technology_Class" localSheetId="5">'CU4'!$F$22</definedName>
    <definedName name="Technology_Class" localSheetId="6">'CU5'!$F$22</definedName>
    <definedName name="Technology_Class" localSheetId="7">'CU6'!$F$22</definedName>
    <definedName name="Technology_Class" localSheetId="8">'CU7'!$F$22</definedName>
    <definedName name="Technology_Class" localSheetId="9">'CU8'!$F$22</definedName>
    <definedName name="Technology_Class" localSheetId="10">'CU9'!$F$22</definedName>
    <definedName name="Technology_Class" localSheetId="12">#REF!</definedName>
    <definedName name="Technology_Class" localSheetId="21">#REF!</definedName>
    <definedName name="Technology_Class" localSheetId="13">#REF!</definedName>
    <definedName name="Technology_Class" localSheetId="14">#REF!</definedName>
    <definedName name="Technology_Class" localSheetId="15">#REF!</definedName>
    <definedName name="Technology_Class" localSheetId="16">#REF!</definedName>
    <definedName name="Technology_Class" localSheetId="17">#REF!</definedName>
    <definedName name="Technology_Class" localSheetId="18">#REF!</definedName>
    <definedName name="Technology_Class" localSheetId="19">#REF!</definedName>
    <definedName name="Technology_Class" localSheetId="20">#REF!</definedName>
    <definedName name="Technology_Class">'CU1'!$F$22</definedName>
    <definedName name="Total_Project_Spend" localSheetId="12">'IP1'!$E$20:$I$20</definedName>
    <definedName name="Total_Project_Spend" localSheetId="21">'IP10'!$E$20:$I$20</definedName>
    <definedName name="Total_Project_Spend" localSheetId="13">'IP2'!$E$20:$I$20</definedName>
    <definedName name="Total_Project_Spend" localSheetId="14">'IP3'!$E$20:$I$20</definedName>
    <definedName name="Total_Project_Spend" localSheetId="15">'IP4'!$E$20:$I$20</definedName>
    <definedName name="Total_Project_Spend" localSheetId="16">'IP5'!$E$20:$I$20</definedName>
    <definedName name="Total_Project_Spend" localSheetId="17">'IP6'!$E$20:$I$20</definedName>
    <definedName name="Total_Project_Spend" localSheetId="18">'IP7'!$E$20:$I$20</definedName>
    <definedName name="Total_Project_Spend" localSheetId="19">'IP8'!$E$20:$I$20</definedName>
    <definedName name="Total_Project_Spend" localSheetId="20">'IP9'!$E$20:$I$20</definedName>
    <definedName name="Total_Project_Spend">#REF!</definedName>
    <definedName name="Transmission_Connection_Point___if_available" localSheetId="12">'IP1'!$J$84:$J$93</definedName>
    <definedName name="Transmission_Connection_Point___if_available" localSheetId="21">'IP10'!$J$84:$J$93</definedName>
    <definedName name="Transmission_Connection_Point___if_available" localSheetId="13">'IP2'!$J$84:$J$93</definedName>
    <definedName name="Transmission_Connection_Point___if_available" localSheetId="14">'IP3'!$J$84:$J$93</definedName>
    <definedName name="Transmission_Connection_Point___if_available" localSheetId="15">'IP4'!$J$84:$J$93</definedName>
    <definedName name="Transmission_Connection_Point___if_available" localSheetId="16">'IP5'!$J$84:$J$93</definedName>
    <definedName name="Transmission_Connection_Point___if_available" localSheetId="17">'IP6'!$J$84:$J$93</definedName>
    <definedName name="Transmission_Connection_Point___if_available" localSheetId="18">'IP7'!$J$84:$J$93</definedName>
    <definedName name="Transmission_Connection_Point___if_available" localSheetId="19">'IP8'!$J$84:$J$93</definedName>
    <definedName name="Transmission_Connection_Point___if_available" localSheetId="20">'IP9'!$J$84:$J$93</definedName>
    <definedName name="Transmission_Connection_Point___if_available">#REF!</definedName>
    <definedName name="Unit_Control_Classification" localSheetId="11">'CU10'!$F$24</definedName>
    <definedName name="Unit_Control_Classification" localSheetId="3">'CU2'!$F$24</definedName>
    <definedName name="Unit_Control_Classification" localSheetId="4">'CU3'!$F$24</definedName>
    <definedName name="Unit_Control_Classification" localSheetId="5">'CU4'!$F$24</definedName>
    <definedName name="Unit_Control_Classification" localSheetId="6">'CU5'!$F$24</definedName>
    <definedName name="Unit_Control_Classification" localSheetId="7">'CU6'!$F$24</definedName>
    <definedName name="Unit_Control_Classification" localSheetId="8">'CU7'!$F$24</definedName>
    <definedName name="Unit_Control_Classification" localSheetId="9">'CU8'!$F$24</definedName>
    <definedName name="Unit_Control_Classification" localSheetId="10">'CU9'!$F$24</definedName>
    <definedName name="Unit_Control_Classification" localSheetId="12">#REF!</definedName>
    <definedName name="Unit_Control_Classification" localSheetId="21">#REF!</definedName>
    <definedName name="Unit_Control_Classification" localSheetId="13">#REF!</definedName>
    <definedName name="Unit_Control_Classification" localSheetId="14">#REF!</definedName>
    <definedName name="Unit_Control_Classification" localSheetId="15">#REF!</definedName>
    <definedName name="Unit_Control_Classification" localSheetId="16">#REF!</definedName>
    <definedName name="Unit_Control_Classification" localSheetId="17">#REF!</definedName>
    <definedName name="Unit_Control_Classification" localSheetId="18">#REF!</definedName>
    <definedName name="Unit_Control_Classification" localSheetId="19">#REF!</definedName>
    <definedName name="Unit_Control_Classification" localSheetId="20">#REF!</definedName>
    <definedName name="Unit_Control_Classification">'CU1'!$F$24</definedName>
    <definedName name="Unit_Ownership" localSheetId="11">'CU10'!$F$21</definedName>
    <definedName name="Unit_Ownership" localSheetId="3">'CU2'!$F$21</definedName>
    <definedName name="Unit_Ownership" localSheetId="4">'CU3'!$F$21</definedName>
    <definedName name="Unit_Ownership" localSheetId="5">'CU4'!$F$21</definedName>
    <definedName name="Unit_Ownership" localSheetId="6">'CU5'!$F$21</definedName>
    <definedName name="Unit_Ownership" localSheetId="7">'CU6'!$F$21</definedName>
    <definedName name="Unit_Ownership" localSheetId="8">'CU7'!$F$21</definedName>
    <definedName name="Unit_Ownership" localSheetId="9">'CU8'!$F$21</definedName>
    <definedName name="Unit_Ownership" localSheetId="10">'CU9'!$F$21</definedName>
    <definedName name="Unit_Ownership" localSheetId="12">#REF!</definedName>
    <definedName name="Unit_Ownership" localSheetId="21">#REF!</definedName>
    <definedName name="Unit_Ownership" localSheetId="13">#REF!</definedName>
    <definedName name="Unit_Ownership" localSheetId="14">#REF!</definedName>
    <definedName name="Unit_Ownership" localSheetId="15">#REF!</definedName>
    <definedName name="Unit_Ownership" localSheetId="16">#REF!</definedName>
    <definedName name="Unit_Ownership" localSheetId="17">#REF!</definedName>
    <definedName name="Unit_Ownership" localSheetId="18">#REF!</definedName>
    <definedName name="Unit_Ownership" localSheetId="19">#REF!</definedName>
    <definedName name="Unit_Ownership" localSheetId="20">#REF!</definedName>
    <definedName name="Unit_Ownership">'CU1'!$F$21</definedName>
    <definedName name="Unit_Specific_Price_Cap_applied_for">#REF!</definedName>
    <definedName name="Unit_Type" localSheetId="11">'CU10'!$F$23</definedName>
    <definedName name="Unit_Type" localSheetId="3">'CU2'!$F$23</definedName>
    <definedName name="Unit_Type" localSheetId="4">'CU3'!$F$23</definedName>
    <definedName name="Unit_Type" localSheetId="5">'CU4'!$F$23</definedName>
    <definedName name="Unit_Type" localSheetId="6">'CU5'!$F$23</definedName>
    <definedName name="Unit_Type" localSheetId="7">'CU6'!$F$23</definedName>
    <definedName name="Unit_Type" localSheetId="8">'CU7'!$F$23</definedName>
    <definedName name="Unit_Type" localSheetId="9">'CU8'!$F$23</definedName>
    <definedName name="Unit_Type" localSheetId="10">'CU9'!$F$23</definedName>
    <definedName name="Unit_Type" localSheetId="12">#REF!</definedName>
    <definedName name="Unit_Type" localSheetId="21">#REF!</definedName>
    <definedName name="Unit_Type" localSheetId="13">#REF!</definedName>
    <definedName name="Unit_Type" localSheetId="14">#REF!</definedName>
    <definedName name="Unit_Type" localSheetId="15">#REF!</definedName>
    <definedName name="Unit_Type" localSheetId="16">#REF!</definedName>
    <definedName name="Unit_Type" localSheetId="17">#REF!</definedName>
    <definedName name="Unit_Type" localSheetId="18">#REF!</definedName>
    <definedName name="Unit_Type" localSheetId="19">#REF!</definedName>
    <definedName name="Unit_Type" localSheetId="20">#REF!</definedName>
    <definedName name="Unit_Type">'CU1'!$F$23</definedName>
    <definedName name="Variable_Unit_Classification" localSheetId="11">'CU10'!$F$28</definedName>
    <definedName name="Variable_Unit_Classification" localSheetId="3">'CU2'!$F$28</definedName>
    <definedName name="Variable_Unit_Classification" localSheetId="4">'CU3'!$F$28</definedName>
    <definedName name="Variable_Unit_Classification" localSheetId="5">'CU4'!$F$28</definedName>
    <definedName name="Variable_Unit_Classification" localSheetId="6">'CU5'!$F$28</definedName>
    <definedName name="Variable_Unit_Classification" localSheetId="7">'CU6'!$F$28</definedName>
    <definedName name="Variable_Unit_Classification" localSheetId="8">'CU7'!$F$28</definedName>
    <definedName name="Variable_Unit_Classification" localSheetId="9">'CU8'!$F$28</definedName>
    <definedName name="Variable_Unit_Classification" localSheetId="10">'CU9'!$F$28</definedName>
    <definedName name="Variable_Unit_Classification" localSheetId="12">#REF!</definedName>
    <definedName name="Variable_Unit_Classification" localSheetId="21">#REF!</definedName>
    <definedName name="Variable_Unit_Classification" localSheetId="13">#REF!</definedName>
    <definedName name="Variable_Unit_Classification" localSheetId="14">#REF!</definedName>
    <definedName name="Variable_Unit_Classification" localSheetId="15">#REF!</definedName>
    <definedName name="Variable_Unit_Classification" localSheetId="16">#REF!</definedName>
    <definedName name="Variable_Unit_Classification" localSheetId="17">#REF!</definedName>
    <definedName name="Variable_Unit_Classification" localSheetId="18">#REF!</definedName>
    <definedName name="Variable_Unit_Classification" localSheetId="19">#REF!</definedName>
    <definedName name="Variable_Unit_Classification" localSheetId="20">#REF!</definedName>
    <definedName name="Variable_Unit_Classification">'CU1'!$F$28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184" l="1"/>
  <c r="E13" i="189"/>
  <c r="E13" i="188"/>
  <c r="E13" i="185"/>
  <c r="E13" i="186"/>
  <c r="E13" i="181"/>
  <c r="E13" i="187"/>
  <c r="E13" i="183"/>
  <c r="E13" i="182"/>
  <c r="F60" i="171" l="1"/>
  <c r="F48" i="171"/>
  <c r="F12" i="171"/>
  <c r="F11" i="171"/>
  <c r="F60" i="170"/>
  <c r="F48" i="170"/>
  <c r="F12" i="170"/>
  <c r="F11" i="170"/>
  <c r="F60" i="169"/>
  <c r="F48" i="169"/>
  <c r="F12" i="169"/>
  <c r="F11" i="169"/>
  <c r="F60" i="168"/>
  <c r="F48" i="168"/>
  <c r="F12" i="168"/>
  <c r="F11" i="168"/>
  <c r="F60" i="167"/>
  <c r="F48" i="167"/>
  <c r="F12" i="167"/>
  <c r="F11" i="167"/>
  <c r="F60" i="166"/>
  <c r="F48" i="166"/>
  <c r="F12" i="166"/>
  <c r="F11" i="166"/>
  <c r="F60" i="165"/>
  <c r="F48" i="165"/>
  <c r="F12" i="165"/>
  <c r="F11" i="165"/>
  <c r="F60" i="164"/>
  <c r="F48" i="164"/>
  <c r="F12" i="164"/>
  <c r="F11" i="164"/>
  <c r="F60" i="163"/>
  <c r="F48" i="163"/>
  <c r="F12" i="163"/>
  <c r="F11" i="163"/>
  <c r="E34" i="9" l="1"/>
  <c r="E38" i="9"/>
  <c r="E39" i="9" s="1"/>
  <c r="E13" i="117" l="1"/>
  <c r="J27" i="9" l="1"/>
  <c r="J26" i="9"/>
  <c r="J25" i="9"/>
  <c r="J24" i="9"/>
  <c r="J23" i="9"/>
  <c r="J22" i="9"/>
  <c r="J21" i="9"/>
  <c r="J20" i="9"/>
  <c r="J19" i="9"/>
  <c r="J18" i="9"/>
  <c r="D17" i="9" l="1"/>
  <c r="F14" i="171" s="1"/>
  <c r="D16" i="9"/>
  <c r="D15" i="9"/>
  <c r="D14" i="9"/>
  <c r="F12" i="107"/>
  <c r="F11" i="107"/>
  <c r="F60" i="107"/>
  <c r="F14" i="169" l="1"/>
  <c r="F14" i="170"/>
  <c r="F14" i="167"/>
  <c r="F14" i="168"/>
  <c r="F14" i="165"/>
  <c r="F14" i="166"/>
  <c r="F14" i="163"/>
  <c r="F14" i="164"/>
  <c r="F14" i="107"/>
  <c r="F48" i="107" l="1"/>
</calcChain>
</file>

<file path=xl/sharedStrings.xml><?xml version="1.0" encoding="utf-8"?>
<sst xmlns="http://schemas.openxmlformats.org/spreadsheetml/2006/main" count="2019" uniqueCount="298">
  <si>
    <t xml:space="preserve">Participant Name </t>
  </si>
  <si>
    <t>Please refer to the glossary of terms for description of each attribute in the spreadsheet.</t>
  </si>
  <si>
    <t>Attribute</t>
  </si>
  <si>
    <t>Party ID (if known)</t>
  </si>
  <si>
    <t xml:space="preserve">Participant ID (if known) </t>
  </si>
  <si>
    <t xml:space="preserve">Party Name </t>
  </si>
  <si>
    <t>Technology Class</t>
  </si>
  <si>
    <t>Capacity Zone</t>
  </si>
  <si>
    <t>Capacity Year</t>
  </si>
  <si>
    <t>Capacity Auction</t>
  </si>
  <si>
    <t>New Capacity</t>
  </si>
  <si>
    <t>Existing Capacity</t>
  </si>
  <si>
    <t>Total Capacity</t>
  </si>
  <si>
    <t>Increase Tolerance (%)</t>
  </si>
  <si>
    <t>Decrease Tolerance (%)</t>
  </si>
  <si>
    <t>CAU_nnnnnn</t>
  </si>
  <si>
    <t>Please complete all fields in grey.</t>
  </si>
  <si>
    <t>Candidate Unit ID</t>
  </si>
  <si>
    <t>Unit Type</t>
  </si>
  <si>
    <t>Unit Control Classification</t>
  </si>
  <si>
    <t>Clean Unit Classification</t>
  </si>
  <si>
    <t xml:space="preserve">Variable Unit Classification </t>
  </si>
  <si>
    <t>Capacity Seeking Qualification</t>
  </si>
  <si>
    <t>Guidance</t>
  </si>
  <si>
    <t>Total Capacity used to determine de-rating factor for New Capacity</t>
  </si>
  <si>
    <t>Regulatory Authority Approved Exemptions</t>
  </si>
  <si>
    <t>Candidate Unit 1</t>
  </si>
  <si>
    <t>Candidate Unit 2</t>
  </si>
  <si>
    <t>Candidate Unit 3</t>
  </si>
  <si>
    <t>Candidate Unit 4</t>
  </si>
  <si>
    <t>Candidate Unit 5</t>
  </si>
  <si>
    <t>Candidate Unit 6</t>
  </si>
  <si>
    <t>Candidate Unit 7</t>
  </si>
  <si>
    <t>Candidate Unit 8</t>
  </si>
  <si>
    <t>See CMC Glossary for definition</t>
  </si>
  <si>
    <t>Capacity Methodology</t>
  </si>
  <si>
    <t>Candidate Unit 9</t>
  </si>
  <si>
    <t>Candidate Unit 10</t>
  </si>
  <si>
    <t>Capacity - CCU CMU Qualification</t>
  </si>
  <si>
    <t>Please confirm the list of Candidate Units that are looking to be qualified under a single CCU CMU</t>
  </si>
  <si>
    <t>De-rated values from Capacity Trade Register for CCU CMU</t>
  </si>
  <si>
    <t>GU/DSU/IC_nnnnnn</t>
  </si>
  <si>
    <t xml:space="preserve">Fields with white text and red background are derived and do not require entry. </t>
  </si>
  <si>
    <t>Related Candidate Units</t>
  </si>
  <si>
    <t>Connection Agreement Reference Number</t>
  </si>
  <si>
    <t xml:space="preserve">Exception Application - Unit Specific Price Cap applied for
</t>
  </si>
  <si>
    <t>Exception Application - Maximum Capacity Duration for New Capacity applied for</t>
  </si>
  <si>
    <t>Connection Agreement Reference Number to be used to establish the Connection Point for Locational Capacity Constraint</t>
  </si>
  <si>
    <t xml:space="preserve">Combined Capacity Unit ID </t>
  </si>
  <si>
    <t>C31 Capacity - Unit Qualification Application</t>
  </si>
  <si>
    <t>This form is part of the application requirement for qualifying a Candidate Unit for a Capacity Auction.</t>
  </si>
  <si>
    <t>Please provide details of the Capacity Auction the qualification application relates to. Please select only one Capacity Year and one Capacity Auction.</t>
  </si>
  <si>
    <t>Please provide details of the Candidate Units for which qualification is being requested.</t>
  </si>
  <si>
    <t>The qualification data forms that must be completed as part of the qualification of a Capacity Market Unit are:</t>
  </si>
  <si>
    <t>Individual Candidate Unit (CU)</t>
  </si>
  <si>
    <t>Please complete “C32a Capacity Market - Unit Qualification Data (CU)”. All Candidate Units for which individual CMU qualification are being sought can be included in the one form.</t>
  </si>
  <si>
    <t>Combined Candidate Units (CCU)</t>
  </si>
  <si>
    <t>Please complete “C32b Capacity Market - Unit Qualification Data (CCU)”. A separate form is required for each Combined Candidate Unit.</t>
  </si>
  <si>
    <t xml:space="preserve">Aggregated Generation Unit (AGU) </t>
  </si>
  <si>
    <t>Please complete “C32c Capacity Market - Unit Qualification Data (AGU)”. A separate form is required for each AGU.</t>
  </si>
  <si>
    <t xml:space="preserve">Autoproducer Unit (APS) </t>
  </si>
  <si>
    <t>Please complete “C32d Capacity Market - Unit Qualification Data Form (APS)”. A separate form is required for each APS.</t>
  </si>
  <si>
    <t>Participant ID
(e.g. PT_nnnnnn)</t>
  </si>
  <si>
    <t>Candidate Unit ID
(e.g. GU/DSU/IU_nnnnnn)</t>
  </si>
  <si>
    <t>Combined Candidate Unit ID
(e.g CAU_nnnnnn)</t>
  </si>
  <si>
    <t>Unit Qualification Data File Name</t>
  </si>
  <si>
    <t>I confirm that the required evidence as defined in the Capacity Market Code has been provided to substantiate the qualification application.</t>
  </si>
  <si>
    <t>I confirm on behalf of the Party that, having made due and careful enquiry and to the best of my knowledge, information and belief:</t>
  </si>
  <si>
    <t>(f) the Party has taken appropriate steps to ensure appropriate management of Confidential Information.</t>
  </si>
  <si>
    <t>The tab " C32b - CCU CMU" provides a summary of the qualification details for the Combined Candidate Units (CCU) seeking qualification as a single Capacity Market Unit (CMU).</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</si>
  <si>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</si>
  <si>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</si>
  <si>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</si>
  <si>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</si>
  <si>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</si>
  <si>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</si>
  <si>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</si>
  <si>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</si>
  <si>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</si>
  <si>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</si>
  <si>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</si>
  <si>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</si>
  <si>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</si>
  <si>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</si>
  <si>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</si>
  <si>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</si>
  <si>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</si>
  <si>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</si>
  <si>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</si>
  <si>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</si>
  <si>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</si>
  <si>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</si>
  <si>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</si>
  <si>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</si>
  <si>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</si>
  <si>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</si>
  <si>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</si>
  <si>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</si>
  <si>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</si>
  <si>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</si>
  <si>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</si>
  <si>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</si>
  <si>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</si>
  <si>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</si>
  <si>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</si>
  <si>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</si>
  <si>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</si>
  <si>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</si>
  <si>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</si>
  <si>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</si>
  <si>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To be Completed</t>
  </si>
  <si>
    <t>Further details on the Candidate Units and Combining Candidate Units under a Capacity Aggregation Unit are provided in the guide “Capacity Market -Unit Qualification Guide”.</t>
  </si>
  <si>
    <t>C32b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</si>
  <si>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</si>
  <si>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</si>
  <si>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LCC Area</t>
  </si>
  <si>
    <t>Locational Capacity Constraint Area</t>
  </si>
  <si>
    <t>Not required</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</si>
  <si>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</si>
  <si>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</si>
  <si>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</si>
  <si>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</si>
  <si>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</si>
  <si>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</si>
  <si>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</si>
  <si>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</si>
  <si>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</si>
  <si>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</si>
  <si>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**Required only for New Capacity**</t>
  </si>
  <si>
    <t>Capacity Market - Implementation Plan Template</t>
  </si>
  <si>
    <t xml:space="preserve">Candidate Unit </t>
  </si>
  <si>
    <t>Section 1</t>
  </si>
  <si>
    <t>Total Project Spend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</si>
  <si>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</si>
  <si>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</si>
  <si>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</si>
  <si>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</si>
  <si>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</si>
  <si>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</si>
  <si>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</si>
  <si>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</si>
  <si>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</si>
  <si>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</si>
  <si>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</si>
  <si>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</si>
  <si>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</si>
  <si>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</si>
  <si>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</si>
  <si>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</si>
  <si>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</si>
  <si>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</si>
  <si>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</si>
  <si>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</si>
  <si>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</si>
  <si>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</si>
  <si>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</si>
  <si>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</si>
  <si>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</si>
  <si>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</si>
  <si>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</si>
  <si>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</si>
  <si>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</si>
  <si>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</si>
  <si>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</si>
  <si>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</si>
  <si>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</si>
  <si>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</si>
  <si>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</si>
  <si>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</si>
  <si>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</si>
  <si>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</si>
  <si>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</si>
  <si>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</si>
  <si>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</si>
  <si>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</si>
  <si>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</si>
  <si>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</si>
  <si>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</si>
  <si>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</si>
  <si>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</si>
  <si>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</si>
  <si>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</si>
  <si>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</si>
  <si>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</si>
  <si>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</si>
  <si>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</si>
  <si>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</si>
  <si>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Unit Ownership</t>
  </si>
  <si>
    <t>See Initial Auction Information Pack for further details on LCC Area. See CMC C.2</t>
  </si>
  <si>
    <t>De-rated MW value from Capacity Trade Register</t>
  </si>
  <si>
    <t>Signed, scanned copy emailed to SEMO by the Opt Out Notification date detailed in the Capacity Auction timetable</t>
  </si>
  <si>
    <t>This form must be printed, signed and returned by email with the Excel forms C31 and C32</t>
  </si>
  <si>
    <t>C32b - Unit Qualification Data (CCU)</t>
  </si>
  <si>
    <t>Party ID (PY_nnnnnn)*</t>
  </si>
  <si>
    <t>*if known</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</si>
  <si>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</si>
  <si>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</si>
  <si>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MPRN </t>
  </si>
  <si>
    <t>See CMC Glossary for definition of "Clean"</t>
  </si>
  <si>
    <t xml:space="preserve">Demand Site address </t>
  </si>
  <si>
    <t>Postal Code</t>
  </si>
  <si>
    <t>Capacity - Candidate Unit 1 Qualification</t>
  </si>
  <si>
    <t>C32b Capacity  - Unit Qualification Data (CU)</t>
  </si>
  <si>
    <t>Site address for Unit</t>
  </si>
  <si>
    <t>Capacity Market Unit ID</t>
  </si>
  <si>
    <t>Project Cost Currency</t>
  </si>
  <si>
    <t>Site Address</t>
  </si>
  <si>
    <t>Site Type</t>
  </si>
  <si>
    <t xml:space="preserve"> </t>
  </si>
  <si>
    <r>
      <t xml:space="preserve">Party ID </t>
    </r>
    <r>
      <rPr>
        <i/>
        <sz val="9"/>
        <color theme="1"/>
        <rFont val="Calibri"/>
        <family val="2"/>
        <scheme val="minor"/>
      </rPr>
      <t>(if known)</t>
    </r>
  </si>
  <si>
    <r>
      <t xml:space="preserve">Participant ID </t>
    </r>
    <r>
      <rPr>
        <i/>
        <sz val="9"/>
        <color theme="1"/>
        <rFont val="Calibri"/>
        <family val="2"/>
        <scheme val="minor"/>
      </rPr>
      <t>(if known)</t>
    </r>
  </si>
  <si>
    <t>CMC Section E.8.1</t>
  </si>
  <si>
    <t>CMC Section E.8.5</t>
  </si>
  <si>
    <t xml:space="preserve">Planning Reference Number </t>
  </si>
  <si>
    <t>I understand that a separate qualification application is required for each Capacity Auction and that this application only covers the registering and qualification for this particular Capacity Auction, as described in Section 2. Capacity Auction Details.</t>
  </si>
  <si>
    <t>I confirm that the relevant qualification data forms or Opt-Out Notification forms have been completed and will accompany this qualification form.</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</si>
  <si>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</si>
  <si>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</si>
  <si>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</si>
  <si>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As stated in the Connection Agreement. N/A for DSUs</t>
  </si>
  <si>
    <t>Transmission or Distribution Station which the Generator Unit is nornally connected</t>
  </si>
  <si>
    <t>Exception Application - Maximum Capacity Duration &gt;1 year for New Capacity applied for</t>
  </si>
  <si>
    <t>This is the de-rated existing capacity that the Participant would like to nominate for this Canditdate Unit. The value is used to calculate Gross De-Rated Capacity (Existing) in accordance with CMC Section E.2</t>
  </si>
  <si>
    <t xml:space="preserve">A separate Candidate Unit "CU" tab must be completed for each Candidate Unit seeking individual qualification. Please duplicate this tab as required. </t>
  </si>
  <si>
    <t>Please complete all fields.</t>
  </si>
  <si>
    <t>Please complete</t>
  </si>
  <si>
    <t>Required</t>
  </si>
  <si>
    <t>Required unless C33 is being submitted</t>
  </si>
  <si>
    <t>Only for Existing Capacity that is required to participate in accordance with CMC E.2.1.1 but does not wish to for reasons set out in CMC E.3.1.1.</t>
  </si>
  <si>
    <t>Required for New Capacity only</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</si>
  <si>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</si>
  <si>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</si>
  <si>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</si>
  <si>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</si>
  <si>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</si>
  <si>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</si>
  <si>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</si>
  <si>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</si>
  <si>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</si>
  <si>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</si>
  <si>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</si>
  <si>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</si>
  <si>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</si>
  <si>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</si>
  <si>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</si>
  <si>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</si>
  <si>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</si>
  <si>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Firm Offer Requirement</t>
  </si>
  <si>
    <t>Nominated De-Rated Capacity</t>
  </si>
  <si>
    <t>Initial Capacity</t>
  </si>
  <si>
    <t>De-Rated Firm Network Access Capacity</t>
  </si>
  <si>
    <t>Exception Application - Unit Specific Price Cap applied for</t>
  </si>
  <si>
    <t>Firm Network Access Capacity</t>
  </si>
  <si>
    <t>Firm Network Access Capacity De-rating Factor</t>
  </si>
  <si>
    <t>Regulatory Authority Approved Exceptions</t>
  </si>
  <si>
    <t>Required for AGU Existing Capacity only</t>
  </si>
  <si>
    <t>4.a. The Locational Capacity Constraint (LCC) Area in which the load reduction capability will be located, where all the load reduction capability must be in the same Locational Capacity Constraint Area;</t>
  </si>
  <si>
    <t>Opt-out Notification Submitted</t>
  </si>
  <si>
    <t>Please specify the Party is submitting an Opt-out notification for a given Candidate Unit and ensure the relevant “C33 Opt-out Notification” is submitted by the Opt-out Notification Date as specified in the Capacity Auction timetable. The C33 Opt-out Notification should also be sent to the Regulatory Authorities.</t>
  </si>
  <si>
    <t>Where more than 10 Candidate Units are looking for qualification under a single CAU Capacity Market Unit please add additional tabs for each Candidate Unit and state the total number of Candidate Units being submitted with this qualification application.</t>
  </si>
  <si>
    <t>For new units, please provide an OS map of the proposed site</t>
  </si>
  <si>
    <t>Please specify the methodology used for the Initial Capacity values. See CMC Section C.3.2</t>
  </si>
  <si>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</si>
  <si>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</si>
  <si>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This is the de-rated new capacity that the Participant would like to nominate for this Canditdate Unit. The value is used to calculate Gross De-Rated Capacity (New) in accordance with CMC Section E.2</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</si>
  <si>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</si>
  <si>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</si>
  <si>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</si>
  <si>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</si>
  <si>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(e) the Party has not, and none of its Associates have, engaged or will engage in bribery or has offered or will offer any inducement in regard to the process; and,</t>
  </si>
  <si>
    <t xml:space="preserve">This is the de-rated new capacity that the Participant would like to nominate for this Canditdate Unit. The value is used to calculate Gross De-Rated Capacity (New) in accordance with CMC Section E.2 </t>
  </si>
  <si>
    <t>The de-rating factors for the CCU are an output of qualification, but are derived by the TSOs based on initial and total de-rated capacity, hence the information shown is for information only and not used in qualification. Section E.8.8</t>
  </si>
  <si>
    <t>Based on sum of all Candidate Units values, CMC Section E.8.8.3</t>
  </si>
  <si>
    <t>Based on sums of all Candidate Unit and CMC Section E.8.5</t>
  </si>
  <si>
    <t>CMC Section E.8.3 calculations.
Based on sum of all Candidate Units</t>
  </si>
  <si>
    <t>Note: A Combined Candidate Unit is identified as a Capacity Aggregation Unit (CAU_nnnnnn) in the market system</t>
  </si>
  <si>
    <t>Locational Capacity Constraint Area. See Initial Auction Information Pack for further guidance. See CMC C.2</t>
  </si>
  <si>
    <t>NDRVE and NDRVN in CMC Section E 8.2 calculations</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</si>
  <si>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</si>
  <si>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</si>
  <si>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I confirm in respect of Existing Capacity that all necessary consents required (including Planning Permission and Landowner Consents) are currently in place to continue to operate throughout the Capacity Year.</t>
  </si>
  <si>
    <t>Duration in hours (Annual) 8760 hrs max</t>
  </si>
  <si>
    <r>
      <t>Duration in hours (Daily)</t>
    </r>
    <r>
      <rPr>
        <i/>
        <sz val="9"/>
        <rFont val="Calibri"/>
        <family val="2"/>
        <scheme val="minor"/>
      </rPr>
      <t xml:space="preserve"> </t>
    </r>
    <r>
      <rPr>
        <sz val="11"/>
        <rFont val="Calibri"/>
        <family val="2"/>
        <scheme val="minor"/>
      </rPr>
      <t>24 hrs max</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</si>
  <si>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</si>
  <si>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</si>
  <si>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</si>
  <si>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</si>
  <si>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</si>
  <si>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</si>
  <si>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</si>
  <si>
    <t>See notes on Emissions in 'Read me' tab. Leave it blank if it doesn't apply</t>
  </si>
  <si>
    <t>Only required where Specific Emissions &gt; 550 g/kWh. See notes on Emissions in 'Read me' tab. Leave it blank if it doesn't apply</t>
  </si>
  <si>
    <t>Requirement for storage units based on their duration at full output and Demand Side Units based on Maximum Down Time in accordance with SEM-18-030. Leave it blank if it doesn't apply</t>
  </si>
  <si>
    <r>
      <t>See notes on Annual Run Hour Limit</t>
    </r>
    <r>
      <rPr>
        <b/>
        <sz val="8"/>
        <color theme="1"/>
        <rFont val="Calibri"/>
        <family val="2"/>
        <scheme val="minor"/>
      </rPr>
      <t>s</t>
    </r>
    <r>
      <rPr>
        <sz val="8"/>
        <color theme="1"/>
        <rFont val="Calibri"/>
        <family val="2"/>
        <scheme val="minor"/>
      </rPr>
      <t xml:space="preserve"> in 'Read Me' tab. Leave it blank if it doesn't apply</t>
    </r>
  </si>
  <si>
    <t>Site Coordinates</t>
  </si>
  <si>
    <t>1. A brief description of the nature of the construction, repowering or refurbishment works to be undertaken, the expected Total Project Spend, and who it is proposed will be undertaking those works;</t>
  </si>
  <si>
    <t>Please attach the following information where available: a master schedule of all the works including all major equipment, Single Line Diagrams (SLDs), site layouts, cable routes etc.;</t>
  </si>
  <si>
    <r>
      <t xml:space="preserve">Connection Point </t>
    </r>
    <r>
      <rPr>
        <i/>
        <sz val="9"/>
        <rFont val="Calibri"/>
        <family val="2"/>
        <scheme val="minor"/>
      </rPr>
      <t>(Preferred Connection Method if 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</si>
</sst>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
    <numFmt numFmtId="167"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i/>
      <strike/>
      <sz val="9"/>
      <color theme="1"/>
      <name val="Calibri"/>
      <family val="2"/>
      <scheme val="minor"/>
    </font>
    <font>
      <sz val="11"/>
      <color theme="0"/>
      <name val="Calibri"/>
      <family val="2"/>
      <scheme val="minor"/>
    </font>
    <font>
      <i/>
      <sz val="10"/>
      <color theme="1"/>
      <name val="Calibri"/>
      <family val="2"/>
      <scheme val="minor"/>
    </font>
    <font>
      <sz val="10"/>
      <color theme="0"/>
      <name val="Calibri"/>
      <family val="2"/>
      <scheme val="minor"/>
    </font>
    <font>
      <b/>
      <sz val="13"/>
      <color theme="3"/>
      <name val="Calibri"/>
      <family val="2"/>
      <scheme val="minor"/>
    </font>
    <font>
      <b/>
      <sz val="12"/>
      <color theme="1"/>
      <name val="Calibri"/>
      <family val="2"/>
      <scheme val="minor"/>
    </font>
    <font>
      <b/>
      <sz val="16"/>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
      <b/>
      <i/>
      <sz val="11"/>
      <color rgb="FFFF0000"/>
      <name val="Calibri"/>
      <family val="2"/>
      <scheme val="minor"/>
    </font>
    <font>
      <sz val="12"/>
      <color theme="1"/>
      <name val="Calibri"/>
      <family val="2"/>
      <scheme val="minor"/>
    </font>
    <font>
      <b/>
      <i/>
      <sz val="11"/>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b/>
      <u/>
      <sz val="11"/>
      <color theme="1"/>
      <name val="Calibri"/>
      <family val="2"/>
      <scheme val="minor"/>
    </font>
    <font>
      <sz val="11"/>
      <name val="Calibri"/>
      <family val="2"/>
      <scheme val="minor"/>
    </font>
    <font>
      <b/>
      <sz val="18"/>
      <name val="Calibri"/>
      <family val="2"/>
      <scheme val="minor"/>
    </font>
    <font>
      <sz val="6.5"/>
      <name val="Calibri"/>
      <family val="2"/>
      <scheme val="minor"/>
    </font>
    <font>
      <vertAlign val="subscript"/>
      <sz val="1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i/>
      <sz val="9"/>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
      <patternFill patternType="solid">
        <fgColor theme="0" tint="-0.249977111117893"/>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bottom/>
      <diagonal/>
    </border>
    <border>
      <left style="thin">
        <color indexed="64"/>
      </left>
      <right style="medium">
        <color indexed="64"/>
      </right>
      <top/>
      <bottom style="medium">
        <color indexed="64"/>
      </bottom>
      <diagonal/>
    </border>
    <border>
      <left/>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style="thick">
        <color theme="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s>
  <cellStyleXfs count="67">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3" fillId="0" borderId="26" applyNumberFormat="0" applyFill="0" applyAlignment="0" applyProtection="0"/>
    <xf numFmtId="0" fontId="35" fillId="0" borderId="31" applyProtection="0">
      <alignment wrapText="1"/>
    </xf>
    <xf numFmtId="0" fontId="35" fillId="0" borderId="31" applyProtection="0">
      <alignment wrapText="1"/>
    </xf>
    <xf numFmtId="0" fontId="51" fillId="0" borderId="0" applyNumberFormat="0" applyFill="0" applyBorder="0" applyAlignment="0" applyProtection="0"/>
    <xf numFmtId="0" fontId="33" fillId="0" borderId="26" applyNumberFormat="0" applyFill="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cellStyleXfs>
  <cellXfs count="343">
    <xf numFmtId="0" fontId="0" fillId="0" borderId="0" xfId="0"/>
    <xf numFmtId="0" fontId="3" fillId="0" borderId="0" xfId="0" applyFont="1"/>
    <xf numFmtId="0" fontId="0" fillId="36" borderId="0" xfId="0" applyFill="1"/>
    <xf numFmtId="0" fontId="25" fillId="0" borderId="0" xfId="0" applyFont="1"/>
    <xf numFmtId="0" fontId="26" fillId="0" borderId="0" xfId="0" applyFont="1" applyAlignment="1">
      <alignment horizontal="right"/>
    </xf>
    <xf numFmtId="0" fontId="25" fillId="0" borderId="0" xfId="0" applyFont="1" applyAlignment="1">
      <alignment horizontal="right"/>
    </xf>
    <xf numFmtId="0" fontId="24" fillId="0" borderId="0" xfId="0" applyFo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27" fillId="0" borderId="0" xfId="0" applyFont="1" applyAlignment="1">
      <alignment horizontal="left"/>
    </xf>
    <xf numFmtId="0" fontId="28" fillId="0" borderId="0" xfId="0" applyFont="1"/>
    <xf numFmtId="0" fontId="28" fillId="36" borderId="0" xfId="0" applyFont="1" applyFill="1"/>
    <xf numFmtId="0" fontId="29" fillId="0" borderId="0" xfId="0" applyFont="1"/>
    <xf numFmtId="0" fontId="2" fillId="34" borderId="19" xfId="0" applyFont="1" applyFill="1" applyBorder="1" applyAlignment="1">
      <alignment horizontal="center" vertical="top"/>
    </xf>
    <xf numFmtId="0" fontId="2" fillId="34" borderId="20" xfId="0" applyFont="1" applyFill="1" applyBorder="1" applyAlignment="1">
      <alignment horizontal="center"/>
    </xf>
    <xf numFmtId="0" fontId="24" fillId="0" borderId="0" xfId="0" applyFont="1" applyAlignment="1">
      <alignment vertical="top" wrapText="1"/>
    </xf>
    <xf numFmtId="0" fontId="0" fillId="0" borderId="0" xfId="0" applyAlignment="1">
      <alignment vertical="center"/>
    </xf>
    <xf numFmtId="0" fontId="24" fillId="0" borderId="0" xfId="0" applyFont="1" applyAlignment="1">
      <alignment vertical="center"/>
    </xf>
    <xf numFmtId="0" fontId="23" fillId="33" borderId="11" xfId="0" applyFont="1" applyFill="1" applyBorder="1"/>
    <xf numFmtId="0" fontId="23" fillId="0" borderId="0" xfId="0" applyFont="1"/>
    <xf numFmtId="0" fontId="23" fillId="33" borderId="11" xfId="0" applyFont="1" applyFill="1" applyBorder="1" applyAlignment="1">
      <alignment horizontal="left"/>
    </xf>
    <xf numFmtId="0" fontId="24" fillId="0" borderId="0" xfId="0" applyFont="1" applyAlignment="1">
      <alignment vertical="center" wrapText="1"/>
    </xf>
    <xf numFmtId="0" fontId="23" fillId="0" borderId="0" xfId="0" applyFont="1" applyAlignment="1">
      <alignment horizontal="left" vertical="top"/>
    </xf>
    <xf numFmtId="0" fontId="24" fillId="0" borderId="0" xfId="0" applyFont="1" applyAlignment="1">
      <alignment horizontal="left" vertical="center" wrapText="1"/>
    </xf>
    <xf numFmtId="0" fontId="24" fillId="0" borderId="0" xfId="0" applyFont="1" applyAlignment="1">
      <alignment horizontal="left" vertical="top"/>
    </xf>
    <xf numFmtId="166" fontId="0" fillId="33" borderId="14" xfId="0" applyNumberFormat="1" applyFill="1" applyBorder="1" applyAlignment="1">
      <alignment horizontal="center" vertical="center"/>
    </xf>
    <xf numFmtId="166" fontId="0" fillId="33" borderId="16" xfId="0" applyNumberFormat="1" applyFill="1" applyBorder="1" applyAlignment="1">
      <alignment horizontal="center" vertical="center"/>
    </xf>
    <xf numFmtId="0" fontId="23" fillId="38" borderId="13" xfId="0" applyFont="1" applyFill="1" applyBorder="1" applyAlignment="1">
      <alignment horizontal="left" vertical="top" wrapText="1"/>
    </xf>
    <xf numFmtId="0" fontId="0" fillId="33" borderId="14" xfId="0" applyFill="1" applyBorder="1" applyAlignment="1">
      <alignment horizontal="center" vertical="center"/>
    </xf>
    <xf numFmtId="0" fontId="0" fillId="33" borderId="30" xfId="0" applyFill="1" applyBorder="1" applyAlignment="1">
      <alignment horizontal="center" vertical="center"/>
    </xf>
    <xf numFmtId="166" fontId="30" fillId="37" borderId="15" xfId="0" applyNumberFormat="1" applyFont="1" applyFill="1" applyBorder="1" applyAlignment="1">
      <alignment horizontal="center" vertical="center"/>
    </xf>
    <xf numFmtId="0" fontId="2" fillId="0" borderId="0" xfId="0" applyFont="1"/>
    <xf numFmtId="0" fontId="34" fillId="0" borderId="0" xfId="0" applyFont="1" applyAlignment="1">
      <alignment horizontal="right"/>
    </xf>
    <xf numFmtId="0" fontId="35" fillId="0" borderId="0" xfId="59" applyBorder="1" applyAlignment="1"/>
    <xf numFmtId="0" fontId="36" fillId="0" borderId="0" xfId="0" applyFont="1"/>
    <xf numFmtId="0" fontId="2" fillId="0" borderId="0" xfId="0" applyFont="1" applyAlignment="1">
      <alignment horizontal="left" vertical="top"/>
    </xf>
    <xf numFmtId="0" fontId="0" fillId="0" borderId="0" xfId="0" applyAlignment="1">
      <alignment wrapText="1"/>
    </xf>
    <xf numFmtId="0" fontId="2" fillId="0" borderId="0" xfId="0" applyFont="1" applyAlignment="1">
      <alignment vertical="top"/>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vertical="top"/>
    </xf>
    <xf numFmtId="0" fontId="0" fillId="0" borderId="12"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xf numFmtId="0" fontId="36" fillId="0" borderId="0" xfId="0" applyFont="1" applyAlignment="1">
      <alignment horizontal="left"/>
    </xf>
    <xf numFmtId="0" fontId="0" fillId="0" borderId="0" xfId="0" applyAlignment="1">
      <alignment horizontal="left"/>
    </xf>
    <xf numFmtId="0" fontId="2" fillId="0" borderId="38" xfId="0" applyFont="1" applyBorder="1"/>
    <xf numFmtId="0" fontId="2" fillId="0" borderId="0" xfId="0" applyFont="1" applyAlignment="1">
      <alignment vertical="center"/>
    </xf>
    <xf numFmtId="0" fontId="39" fillId="0" borderId="0" xfId="0" applyFont="1" applyAlignment="1">
      <alignment horizontal="right"/>
    </xf>
    <xf numFmtId="0" fontId="24" fillId="0" borderId="0" xfId="0" applyFont="1" applyAlignment="1">
      <alignment horizontal="left" vertical="center"/>
    </xf>
    <xf numFmtId="0" fontId="35" fillId="0" borderId="0" xfId="59" applyBorder="1">
      <alignment wrapText="1"/>
    </xf>
    <xf numFmtId="0" fontId="2" fillId="40" borderId="0" xfId="0" applyFont="1" applyFill="1" applyAlignment="1">
      <alignment vertical="top"/>
    </xf>
    <xf numFmtId="0" fontId="0" fillId="0" borderId="0" xfId="0" applyAlignment="1">
      <alignment horizontal="center"/>
    </xf>
    <xf numFmtId="0" fontId="41" fillId="0" borderId="32" xfId="0" applyFont="1" applyBorder="1" applyAlignment="1">
      <alignment horizontal="left"/>
    </xf>
    <xf numFmtId="0" fontId="41" fillId="0" borderId="33" xfId="0" applyFont="1" applyBorder="1" applyAlignment="1">
      <alignment horizontal="center"/>
    </xf>
    <xf numFmtId="0" fontId="41" fillId="0" borderId="34"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38" fillId="0" borderId="0" xfId="0" applyFont="1"/>
    <xf numFmtId="0" fontId="37" fillId="0" borderId="0" xfId="0" applyFont="1"/>
    <xf numFmtId="0" fontId="2" fillId="40" borderId="38" xfId="0" applyFont="1" applyFill="1" applyBorder="1" applyAlignment="1">
      <alignment vertical="top"/>
    </xf>
    <xf numFmtId="0" fontId="2" fillId="40" borderId="35" xfId="0" applyFont="1" applyFill="1" applyBorder="1" applyAlignment="1">
      <alignment vertical="top"/>
    </xf>
    <xf numFmtId="0" fontId="2" fillId="40" borderId="39" xfId="0" applyFont="1" applyFill="1" applyBorder="1" applyAlignment="1">
      <alignment vertical="top"/>
    </xf>
    <xf numFmtId="0" fontId="2" fillId="40" borderId="32" xfId="0" applyFont="1" applyFill="1" applyBorder="1" applyAlignment="1">
      <alignment vertical="top"/>
    </xf>
    <xf numFmtId="0" fontId="37" fillId="0" borderId="0" xfId="0" applyFont="1" applyAlignment="1">
      <alignment horizontal="left" wrapText="1"/>
    </xf>
    <xf numFmtId="0" fontId="42" fillId="0" borderId="0" xfId="0" applyFont="1"/>
    <xf numFmtId="0" fontId="0" fillId="42" borderId="11" xfId="0" applyFill="1" applyBorder="1" applyAlignment="1">
      <alignment horizontal="left" vertical="center"/>
    </xf>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center" wrapText="1"/>
    </xf>
    <xf numFmtId="0" fontId="43" fillId="41" borderId="37" xfId="0" applyFont="1" applyFill="1" applyBorder="1" applyAlignment="1">
      <alignment horizontal="center"/>
    </xf>
    <xf numFmtId="0" fontId="43" fillId="41" borderId="36" xfId="0" applyFont="1" applyFill="1" applyBorder="1" applyAlignment="1">
      <alignment horizontal="left" vertical="center"/>
    </xf>
    <xf numFmtId="0" fontId="0" fillId="42" borderId="37" xfId="0" applyFill="1" applyBorder="1" applyAlignment="1">
      <alignment horizontal="left" vertical="center" wrapText="1"/>
    </xf>
    <xf numFmtId="0" fontId="0" fillId="42" borderId="36" xfId="0" applyFill="1" applyBorder="1" applyAlignment="1">
      <alignment horizontal="left" vertical="center"/>
    </xf>
    <xf numFmtId="0" fontId="0" fillId="0" borderId="37" xfId="0" applyBorder="1" applyAlignment="1">
      <alignment horizontal="left" vertical="center" wrapText="1"/>
    </xf>
    <xf numFmtId="0" fontId="0" fillId="0" borderId="36" xfId="0" applyBorder="1" applyAlignment="1">
      <alignment horizontal="left" vertical="center"/>
    </xf>
    <xf numFmtId="0" fontId="44" fillId="0" borderId="0" xfId="0" applyFont="1"/>
    <xf numFmtId="0" fontId="30" fillId="0" borderId="33" xfId="0" applyFont="1" applyBorder="1" applyAlignment="1">
      <alignment horizontal="center" vertical="center" wrapText="1"/>
    </xf>
    <xf numFmtId="166" fontId="0" fillId="33" borderId="44" xfId="0" applyNumberFormat="1" applyFill="1" applyBorder="1" applyAlignment="1">
      <alignment horizontal="center" vertical="center"/>
    </xf>
    <xf numFmtId="0" fontId="42" fillId="0" borderId="0" xfId="0" applyFont="1" applyAlignment="1">
      <alignment horizontal="left"/>
    </xf>
    <xf numFmtId="0" fontId="2" fillId="42" borderId="37" xfId="0" applyFont="1" applyFill="1" applyBorder="1" applyAlignment="1">
      <alignment horizontal="left" vertical="center" wrapText="1"/>
    </xf>
    <xf numFmtId="0" fontId="36" fillId="0" borderId="0" xfId="0" applyFont="1" applyAlignment="1">
      <alignment horizontal="left" wrapText="1"/>
    </xf>
    <xf numFmtId="0" fontId="36" fillId="0" borderId="0" xfId="0" applyFont="1" applyAlignment="1">
      <alignment wrapText="1"/>
    </xf>
    <xf numFmtId="0" fontId="0" fillId="0" borderId="0" xfId="0" applyAlignment="1">
      <alignment horizontal="left" wrapText="1"/>
    </xf>
    <xf numFmtId="0" fontId="2" fillId="0" borderId="0" xfId="0" applyFont="1" applyAlignment="1">
      <alignment horizontal="left" wrapText="1"/>
    </xf>
    <xf numFmtId="0" fontId="0" fillId="42" borderId="10" xfId="0" applyFill="1" applyBorder="1" applyAlignment="1">
      <alignment horizontal="left" vertical="center" wrapText="1"/>
    </xf>
    <xf numFmtId="0" fontId="0" fillId="42" borderId="10" xfId="0"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center"/>
    </xf>
    <xf numFmtId="0" fontId="45" fillId="0" borderId="0" xfId="0" applyFont="1"/>
    <xf numFmtId="0" fontId="13" fillId="0" borderId="1" xfId="34"/>
    <xf numFmtId="167" fontId="0" fillId="33" borderId="11" xfId="0" applyNumberFormat="1" applyFill="1" applyBorder="1" applyAlignment="1">
      <alignment horizontal="center" vertical="center"/>
    </xf>
    <xf numFmtId="0" fontId="46" fillId="0" borderId="0" xfId="0" applyFont="1"/>
    <xf numFmtId="0" fontId="2" fillId="0" borderId="0" xfId="0" applyFont="1" applyAlignment="1">
      <alignment horizontal="left" indent="1"/>
    </xf>
    <xf numFmtId="0" fontId="2" fillId="34" borderId="19" xfId="0" applyFont="1" applyFill="1" applyBorder="1" applyAlignment="1">
      <alignment horizontal="center" vertical="center" wrapText="1"/>
    </xf>
    <xf numFmtId="0" fontId="2" fillId="34" borderId="26" xfId="0" applyFont="1" applyFill="1" applyBorder="1" applyAlignment="1">
      <alignment horizontal="center" vertical="center" wrapText="1"/>
    </xf>
    <xf numFmtId="0" fontId="0" fillId="42" borderId="33" xfId="0" applyFill="1" applyBorder="1" applyAlignment="1">
      <alignment vertical="center" wrapText="1"/>
    </xf>
    <xf numFmtId="0" fontId="0" fillId="42" borderId="33" xfId="0" applyFill="1" applyBorder="1" applyAlignment="1">
      <alignment vertical="center"/>
    </xf>
    <xf numFmtId="0" fontId="0" fillId="0" borderId="11" xfId="0" applyBorder="1" applyAlignment="1">
      <alignment vertical="center" wrapText="1"/>
    </xf>
    <xf numFmtId="0" fontId="0" fillId="42" borderId="11" xfId="0" applyFill="1" applyBorder="1" applyAlignment="1">
      <alignment vertical="center" wrapText="1"/>
    </xf>
    <xf numFmtId="0" fontId="0" fillId="42" borderId="11" xfId="0" applyFill="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indent="2"/>
    </xf>
    <xf numFmtId="0" fontId="36" fillId="0" borderId="0" xfId="0" applyFont="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23" fillId="0" borderId="0" xfId="0" applyFont="1" applyAlignment="1">
      <alignment vertical="center"/>
    </xf>
    <xf numFmtId="0" fontId="32" fillId="43" borderId="11" xfId="0" applyFont="1" applyFill="1" applyBorder="1" applyAlignment="1">
      <alignment horizontal="left"/>
    </xf>
    <xf numFmtId="0" fontId="32" fillId="43" borderId="10" xfId="0" applyFont="1" applyFill="1" applyBorder="1" applyAlignment="1">
      <alignment horizontal="left"/>
    </xf>
    <xf numFmtId="0" fontId="0" fillId="0" borderId="0" xfId="0" applyAlignment="1">
      <alignment horizontal="left" vertical="center"/>
    </xf>
    <xf numFmtId="0" fontId="31" fillId="0" borderId="0" xfId="0" applyFont="1" applyAlignment="1">
      <alignment horizontal="left" vertical="top"/>
    </xf>
    <xf numFmtId="0" fontId="2" fillId="34" borderId="45" xfId="0" applyFont="1" applyFill="1" applyBorder="1" applyAlignment="1">
      <alignment horizontal="center" vertical="center"/>
    </xf>
    <xf numFmtId="0" fontId="2" fillId="34" borderId="47" xfId="0" applyFont="1" applyFill="1" applyBorder="1" applyAlignment="1">
      <alignment horizontal="center" vertical="center"/>
    </xf>
    <xf numFmtId="0" fontId="23" fillId="38" borderId="48" xfId="0" applyFont="1" applyFill="1" applyBorder="1" applyAlignment="1">
      <alignment horizontal="left" vertical="top"/>
    </xf>
    <xf numFmtId="166" fontId="0" fillId="33" borderId="49" xfId="0" applyNumberFormat="1" applyFill="1" applyBorder="1" applyAlignment="1">
      <alignment horizontal="center" vertical="center"/>
    </xf>
    <xf numFmtId="167" fontId="0" fillId="33" borderId="49" xfId="0" applyNumberFormat="1" applyFill="1" applyBorder="1" applyAlignment="1">
      <alignment horizontal="center" vertical="center"/>
    </xf>
    <xf numFmtId="0" fontId="23" fillId="38" borderId="50" xfId="0" applyFont="1" applyFill="1" applyBorder="1" applyAlignment="1">
      <alignment horizontal="left" vertical="top"/>
    </xf>
    <xf numFmtId="166" fontId="0" fillId="33" borderId="51" xfId="0" applyNumberFormat="1" applyFill="1" applyBorder="1" applyAlignment="1">
      <alignment horizontal="center" vertical="center"/>
    </xf>
    <xf numFmtId="166" fontId="0" fillId="33" borderId="47" xfId="0" applyNumberFormat="1" applyFill="1" applyBorder="1" applyAlignment="1">
      <alignment horizontal="center" vertical="center"/>
    </xf>
    <xf numFmtId="166" fontId="0" fillId="33" borderId="52" xfId="0" applyNumberFormat="1" applyFill="1" applyBorder="1" applyAlignment="1">
      <alignment horizontal="center" vertical="center"/>
    </xf>
    <xf numFmtId="0" fontId="23" fillId="39" borderId="48" xfId="0" applyFont="1" applyFill="1" applyBorder="1" applyAlignment="1">
      <alignment horizontal="left" vertical="top"/>
    </xf>
    <xf numFmtId="166" fontId="30" fillId="43" borderId="49" xfId="0" applyNumberFormat="1" applyFont="1" applyFill="1" applyBorder="1" applyAlignment="1">
      <alignment horizontal="center" vertical="center"/>
    </xf>
    <xf numFmtId="0" fontId="23" fillId="0" borderId="0" xfId="0" applyFont="1" applyAlignment="1">
      <alignment wrapText="1"/>
    </xf>
    <xf numFmtId="0" fontId="23" fillId="0" borderId="0" xfId="0" applyFont="1" applyAlignment="1">
      <alignment horizontal="left" vertical="top" wrapText="1"/>
    </xf>
    <xf numFmtId="0" fontId="2" fillId="34" borderId="53" xfId="0" applyFont="1" applyFill="1" applyBorder="1" applyAlignment="1">
      <alignment horizontal="center" vertical="center"/>
    </xf>
    <xf numFmtId="0" fontId="23" fillId="39" borderId="54" xfId="0" applyFont="1" applyFill="1" applyBorder="1" applyAlignment="1">
      <alignment horizontal="left" vertical="top"/>
    </xf>
    <xf numFmtId="0" fontId="23" fillId="39" borderId="52" xfId="0" applyFont="1" applyFill="1" applyBorder="1" applyAlignment="1">
      <alignment horizontal="left" vertical="top"/>
    </xf>
    <xf numFmtId="0" fontId="23" fillId="39" borderId="49" xfId="0" applyFont="1" applyFill="1" applyBorder="1" applyAlignment="1">
      <alignment horizontal="left" vertical="top"/>
    </xf>
    <xf numFmtId="0" fontId="0" fillId="33" borderId="17" xfId="0" applyFill="1" applyBorder="1" applyAlignment="1">
      <alignment horizontal="center" vertical="center"/>
    </xf>
    <xf numFmtId="0" fontId="0" fillId="33" borderId="52" xfId="0" applyFill="1" applyBorder="1" applyAlignment="1">
      <alignment horizontal="center" vertical="center"/>
    </xf>
    <xf numFmtId="166" fontId="30" fillId="43" borderId="39" xfId="0" applyNumberFormat="1" applyFont="1" applyFill="1" applyBorder="1" applyAlignment="1">
      <alignment horizontal="center"/>
    </xf>
    <xf numFmtId="166" fontId="0" fillId="33" borderId="24" xfId="0" applyNumberFormat="1" applyFill="1" applyBorder="1" applyAlignment="1">
      <alignment horizontal="center"/>
    </xf>
    <xf numFmtId="166" fontId="0" fillId="33" borderId="25" xfId="0" applyNumberFormat="1" applyFill="1" applyBorder="1" applyAlignment="1">
      <alignment horizontal="center" vertical="center"/>
    </xf>
    <xf numFmtId="0" fontId="2" fillId="34" borderId="23" xfId="0" applyFont="1" applyFill="1" applyBorder="1" applyAlignment="1">
      <alignment horizontal="center" vertical="center" wrapText="1"/>
    </xf>
    <xf numFmtId="0" fontId="2" fillId="34" borderId="54" xfId="0" applyFont="1" applyFill="1" applyBorder="1" applyAlignment="1">
      <alignment horizontal="center" vertical="center"/>
    </xf>
    <xf numFmtId="0" fontId="2" fillId="34" borderId="55" xfId="0" applyFont="1" applyFill="1" applyBorder="1" applyAlignment="1">
      <alignment horizontal="center" vertical="center"/>
    </xf>
    <xf numFmtId="0" fontId="2" fillId="34" borderId="33" xfId="0" applyFont="1" applyFill="1" applyBorder="1" applyAlignment="1">
      <alignment horizontal="center" vertical="center"/>
    </xf>
    <xf numFmtId="0" fontId="2" fillId="34" borderId="12" xfId="0" applyFont="1" applyFill="1" applyBorder="1" applyAlignment="1">
      <alignment horizontal="center" vertical="center"/>
    </xf>
    <xf numFmtId="0" fontId="47" fillId="0" borderId="0" xfId="0" applyFont="1"/>
    <xf numFmtId="0" fontId="48" fillId="0" borderId="0" xfId="0" applyFont="1" applyAlignment="1">
      <alignment horizontal="right" vertical="top"/>
    </xf>
    <xf numFmtId="0" fontId="25" fillId="0" borderId="0" xfId="0" applyFont="1" applyAlignment="1">
      <alignment vertical="top"/>
    </xf>
    <xf numFmtId="0" fontId="23" fillId="44" borderId="46" xfId="0" applyFont="1" applyFill="1" applyBorder="1" applyAlignment="1">
      <alignment horizontal="left" vertical="top"/>
    </xf>
    <xf numFmtId="0" fontId="22" fillId="39" borderId="48" xfId="0" applyFont="1" applyFill="1" applyBorder="1" applyAlignment="1">
      <alignment horizontal="left" vertical="top"/>
    </xf>
    <xf numFmtId="0" fontId="22" fillId="38" borderId="48" xfId="0" applyFont="1" applyFill="1" applyBorder="1" applyAlignment="1">
      <alignment horizontal="left" vertical="top"/>
    </xf>
    <xf numFmtId="0" fontId="0" fillId="0" borderId="34" xfId="0" applyBorder="1" applyAlignment="1">
      <alignment horizontal="center" vertical="center" wrapText="1"/>
    </xf>
    <xf numFmtId="0" fontId="23" fillId="44" borderId="46" xfId="0" applyFont="1" applyFill="1" applyBorder="1" applyAlignment="1">
      <alignment horizontal="left" vertical="top" wrapText="1"/>
    </xf>
    <xf numFmtId="0" fontId="23" fillId="38" borderId="52" xfId="0" applyFont="1" applyFill="1" applyBorder="1" applyAlignment="1">
      <alignment horizontal="left" vertical="center"/>
    </xf>
    <xf numFmtId="166" fontId="0" fillId="33" borderId="10" xfId="0" applyNumberFormat="1" applyFill="1" applyBorder="1" applyAlignment="1">
      <alignment horizontal="center" vertical="center"/>
    </xf>
    <xf numFmtId="0" fontId="23" fillId="44" borderId="54" xfId="0" applyFont="1" applyFill="1" applyBorder="1" applyAlignment="1">
      <alignment horizontal="left" vertical="center"/>
    </xf>
    <xf numFmtId="166" fontId="0" fillId="33" borderId="39" xfId="0" applyNumberFormat="1" applyFill="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22" fillId="44" borderId="45" xfId="0" applyFont="1" applyFill="1" applyBorder="1" applyAlignment="1">
      <alignment horizontal="left" vertical="top"/>
    </xf>
    <xf numFmtId="0" fontId="23" fillId="38" borderId="49" xfId="0" applyFont="1" applyFill="1" applyBorder="1" applyAlignment="1">
      <alignment horizontal="left" vertical="center" wrapText="1"/>
    </xf>
    <xf numFmtId="0" fontId="32" fillId="43" borderId="11" xfId="0" applyFont="1" applyFill="1" applyBorder="1" applyAlignment="1">
      <alignment horizontal="left" vertical="center"/>
    </xf>
    <xf numFmtId="166" fontId="0" fillId="33" borderId="54" xfId="0" applyNumberFormat="1" applyFill="1" applyBorder="1" applyAlignment="1">
      <alignment horizontal="center" vertical="center"/>
    </xf>
    <xf numFmtId="0" fontId="51" fillId="33" borderId="11" xfId="61" applyFill="1" applyBorder="1" applyAlignment="1"/>
    <xf numFmtId="0" fontId="0" fillId="42" borderId="32" xfId="0" applyFill="1" applyBorder="1" applyAlignment="1">
      <alignment horizontal="center" vertical="center" wrapText="1"/>
    </xf>
    <xf numFmtId="0" fontId="0" fillId="0" borderId="12" xfId="0" applyBorder="1" applyAlignment="1">
      <alignment horizontal="center" vertical="center" wrapText="1"/>
    </xf>
    <xf numFmtId="0" fontId="39" fillId="0" borderId="0" xfId="0" applyFont="1" applyAlignment="1">
      <alignment horizontal="left" wrapText="1"/>
    </xf>
    <xf numFmtId="0" fontId="0" fillId="42" borderId="12" xfId="0" applyFill="1" applyBorder="1" applyAlignment="1">
      <alignment horizontal="center" vertical="center" wrapText="1"/>
    </xf>
    <xf numFmtId="0" fontId="47" fillId="0" borderId="0" xfId="0" applyFont="1" applyAlignment="1">
      <alignment horizontal="left"/>
    </xf>
    <xf numFmtId="0" fontId="39" fillId="34" borderId="11" xfId="0" applyFont="1" applyFill="1" applyBorder="1" applyAlignment="1">
      <alignment horizontal="center" vertical="center"/>
    </xf>
    <xf numFmtId="0" fontId="0" fillId="0" borderId="40" xfId="0" applyBorder="1" applyAlignment="1">
      <alignment vertical="top"/>
    </xf>
    <xf numFmtId="0" fontId="25" fillId="0" borderId="0" xfId="0" applyFont="1" applyAlignment="1">
      <alignment vertical="center" wrapText="1"/>
    </xf>
    <xf numFmtId="0" fontId="23" fillId="44" borderId="54" xfId="0" applyFont="1" applyFill="1" applyBorder="1" applyAlignment="1">
      <alignment horizontal="left" vertical="center" wrapText="1"/>
    </xf>
    <xf numFmtId="0" fontId="22" fillId="0" borderId="0" xfId="0" applyFont="1" applyAlignment="1">
      <alignment horizontal="left" vertical="center"/>
    </xf>
    <xf numFmtId="0" fontId="52" fillId="0" borderId="0" xfId="0" applyFont="1" applyAlignment="1">
      <alignment wrapText="1"/>
    </xf>
    <xf numFmtId="0" fontId="52" fillId="0" borderId="0" xfId="0" applyFont="1" applyAlignment="1">
      <alignment horizontal="left" vertical="top" wrapText="1"/>
    </xf>
    <xf numFmtId="0" fontId="25" fillId="0" borderId="52" xfId="0" applyFont="1" applyBorder="1" applyAlignment="1">
      <alignment horizontal="left" vertical="top"/>
    </xf>
    <xf numFmtId="0" fontId="25" fillId="0" borderId="26" xfId="0" applyFont="1" applyBorder="1" applyAlignment="1">
      <alignment horizontal="left" vertical="top"/>
    </xf>
    <xf numFmtId="0" fontId="25" fillId="0" borderId="0" xfId="0" applyFont="1" applyAlignment="1">
      <alignment horizontal="left" vertical="top"/>
    </xf>
    <xf numFmtId="0" fontId="25" fillId="0" borderId="47" xfId="0" applyFont="1" applyBorder="1" applyAlignment="1">
      <alignment horizontal="left" vertical="top"/>
    </xf>
    <xf numFmtId="0" fontId="25" fillId="0" borderId="17" xfId="57" applyFont="1" applyBorder="1" applyAlignment="1">
      <alignment horizontal="left" vertical="top"/>
    </xf>
    <xf numFmtId="0" fontId="25" fillId="0" borderId="18" xfId="57" applyFont="1" applyBorder="1" applyAlignment="1">
      <alignment horizontal="left" vertical="top"/>
    </xf>
    <xf numFmtId="0" fontId="25" fillId="0" borderId="47" xfId="0" applyFont="1" applyBorder="1" applyAlignment="1">
      <alignment horizontal="left" vertical="top" wrapText="1"/>
    </xf>
    <xf numFmtId="0" fontId="25" fillId="0" borderId="52" xfId="0" applyFont="1" applyBorder="1" applyAlignment="1">
      <alignment horizontal="left" vertical="top" wrapText="1"/>
    </xf>
    <xf numFmtId="0" fontId="25" fillId="0" borderId="54" xfId="0" applyFont="1" applyBorder="1" applyAlignment="1">
      <alignment horizontal="left" vertical="top" wrapText="1"/>
    </xf>
    <xf numFmtId="0" fontId="25" fillId="0" borderId="49" xfId="0" applyFont="1" applyBorder="1" applyAlignment="1">
      <alignment horizontal="left" vertical="top" wrapText="1"/>
    </xf>
    <xf numFmtId="0" fontId="25" fillId="0" borderId="17" xfId="0" applyFont="1" applyBorder="1" applyAlignment="1">
      <alignment horizontal="left" vertical="top" wrapText="1"/>
    </xf>
    <xf numFmtId="0" fontId="38" fillId="0" borderId="38" xfId="0" applyFont="1" applyBorder="1"/>
    <xf numFmtId="0" fontId="23" fillId="33" borderId="11" xfId="0" applyFont="1" applyFill="1" applyBorder="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10" xfId="0"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wrapText="1"/>
    </xf>
    <xf numFmtId="0" fontId="35" fillId="34" borderId="11" xfId="59" applyFill="1" applyBorder="1" applyAlignment="1">
      <alignment horizontal="center"/>
    </xf>
    <xf numFmtId="0" fontId="2" fillId="40" borderId="37" xfId="0" applyFont="1" applyFill="1" applyBorder="1" applyAlignment="1">
      <alignment horizontal="left" vertical="top" wrapText="1"/>
    </xf>
    <xf numFmtId="0" fontId="2" fillId="40" borderId="38" xfId="0" applyFont="1" applyFill="1" applyBorder="1" applyAlignment="1">
      <alignment horizontal="left" vertical="top" wrapText="1"/>
    </xf>
    <xf numFmtId="0" fontId="2" fillId="40" borderId="35"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0" xfId="0" applyFont="1" applyFill="1" applyAlignment="1">
      <alignment horizontal="left" vertical="top" wrapText="1"/>
    </xf>
    <xf numFmtId="0" fontId="2" fillId="40" borderId="43"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2" xfId="0" applyFont="1" applyFill="1" applyBorder="1" applyAlignment="1">
      <alignment horizontal="left" vertical="top" wrapText="1"/>
    </xf>
    <xf numFmtId="0" fontId="0" fillId="0" borderId="0" xfId="0" applyAlignment="1">
      <alignment horizontal="left" wrapText="1"/>
    </xf>
    <xf numFmtId="0" fontId="39" fillId="0" borderId="0" xfId="0" applyFont="1" applyAlignment="1">
      <alignment horizontal="left" vertical="top" wrapText="1"/>
    </xf>
    <xf numFmtId="0" fontId="2" fillId="0" borderId="0" xfId="0" applyFont="1" applyAlignment="1">
      <alignment horizontal="left" vertical="top"/>
    </xf>
    <xf numFmtId="0" fontId="0" fillId="36" borderId="10" xfId="0" applyFill="1" applyBorder="1" applyAlignment="1">
      <alignment horizontal="center"/>
    </xf>
    <xf numFmtId="0" fontId="0" fillId="36" borderId="12" xfId="0" applyFill="1" applyBorder="1" applyAlignment="1">
      <alignment horizontal="center"/>
    </xf>
    <xf numFmtId="0" fontId="24" fillId="0" borderId="0" xfId="0" applyFont="1" applyAlignment="1">
      <alignment horizontal="left" wrapText="1"/>
    </xf>
    <xf numFmtId="0" fontId="24" fillId="0" borderId="0" xfId="0" applyFont="1" applyAlignment="1">
      <alignment horizontal="left" vertical="top" wrapText="1"/>
    </xf>
    <xf numFmtId="0" fontId="25" fillId="0" borderId="0" xfId="0" applyFont="1" applyAlignment="1">
      <alignment horizontal="left" vertical="top" wrapText="1"/>
    </xf>
    <xf numFmtId="0" fontId="3" fillId="34" borderId="11" xfId="0" applyFont="1" applyFill="1" applyBorder="1" applyAlignment="1">
      <alignment horizontal="center"/>
    </xf>
    <xf numFmtId="0" fontId="0" fillId="0" borderId="40" xfId="0" applyBorder="1" applyAlignment="1">
      <alignment horizontal="left" vertical="top" wrapText="1"/>
    </xf>
    <xf numFmtId="0" fontId="0" fillId="0" borderId="0" xfId="0" applyAlignment="1">
      <alignment horizontal="left" vertical="top" wrapText="1"/>
    </xf>
    <xf numFmtId="0" fontId="40" fillId="0" borderId="0" xfId="0" applyFont="1" applyAlignment="1">
      <alignment horizontal="left" wrapText="1"/>
    </xf>
    <xf numFmtId="0" fontId="0" fillId="0" borderId="40" xfId="0" applyBorder="1" applyAlignment="1">
      <alignment horizontal="left" wrapText="1"/>
    </xf>
    <xf numFmtId="0" fontId="2" fillId="38" borderId="0" xfId="0" applyFont="1" applyFill="1" applyAlignment="1">
      <alignment horizontal="center" vertical="center"/>
    </xf>
    <xf numFmtId="0" fontId="2" fillId="38" borderId="29" xfId="0" applyFont="1" applyFill="1" applyBorder="1" applyAlignment="1">
      <alignment horizontal="center" vertical="center"/>
    </xf>
    <xf numFmtId="0" fontId="2" fillId="39" borderId="0" xfId="0" applyFont="1" applyFill="1" applyAlignment="1">
      <alignment horizontal="center" vertical="center"/>
    </xf>
    <xf numFmtId="0" fontId="2" fillId="39" borderId="29" xfId="0" applyFont="1" applyFill="1" applyBorder="1" applyAlignment="1">
      <alignment horizontal="center" vertical="center"/>
    </xf>
    <xf numFmtId="0" fontId="33" fillId="35" borderId="28" xfId="58" applyFill="1" applyBorder="1" applyAlignment="1">
      <alignment horizontal="center" vertical="top"/>
    </xf>
    <xf numFmtId="0" fontId="33" fillId="35" borderId="23" xfId="58" applyFill="1" applyBorder="1" applyAlignment="1">
      <alignment horizontal="center" vertical="top"/>
    </xf>
    <xf numFmtId="0" fontId="33" fillId="35" borderId="22" xfId="58" applyFill="1" applyBorder="1" applyAlignment="1">
      <alignment horizontal="center" vertical="top"/>
    </xf>
    <xf numFmtId="0" fontId="2" fillId="44" borderId="0" xfId="0" applyFont="1" applyFill="1" applyAlignment="1">
      <alignment horizontal="center" vertical="center" wrapText="1"/>
    </xf>
    <xf numFmtId="0" fontId="2" fillId="44" borderId="29" xfId="0" applyFont="1" applyFill="1" applyBorder="1" applyAlignment="1">
      <alignment horizontal="center" vertical="center"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2" fillId="34" borderId="21" xfId="0" applyFont="1" applyFill="1" applyBorder="1" applyAlignment="1">
      <alignment horizontal="center"/>
    </xf>
    <xf numFmtId="0" fontId="2" fillId="34" borderId="23" xfId="0" applyFont="1" applyFill="1" applyBorder="1" applyAlignment="1">
      <alignment horizontal="center"/>
    </xf>
    <xf numFmtId="0" fontId="2" fillId="34" borderId="27" xfId="0" applyFont="1" applyFill="1" applyBorder="1" applyAlignment="1">
      <alignment horizontal="center"/>
    </xf>
    <xf numFmtId="0" fontId="0" fillId="45" borderId="38" xfId="0" applyFill="1" applyBorder="1" applyAlignment="1">
      <alignment horizontal="center"/>
    </xf>
    <xf numFmtId="0" fontId="25" fillId="0" borderId="48" xfId="0" applyFont="1" applyBorder="1" applyAlignment="1">
      <alignment horizontal="left" vertical="top" wrapText="1"/>
    </xf>
    <xf numFmtId="0" fontId="25" fillId="0" borderId="24" xfId="0" applyFont="1" applyBorder="1" applyAlignment="1">
      <alignment horizontal="left" vertical="top" wrapText="1"/>
    </xf>
    <xf numFmtId="0" fontId="25" fillId="0" borderId="17" xfId="0" applyFont="1" applyBorder="1" applyAlignment="1">
      <alignment horizontal="left" vertical="top" wrapText="1"/>
    </xf>
    <xf numFmtId="0" fontId="25" fillId="0" borderId="45" xfId="0" applyFont="1" applyBorder="1" applyAlignment="1">
      <alignment horizontal="left" vertical="top" wrapText="1"/>
    </xf>
    <xf numFmtId="0" fontId="25" fillId="0" borderId="41" xfId="0" applyFont="1" applyBorder="1" applyAlignment="1">
      <alignment horizontal="left" vertical="top" wrapText="1"/>
    </xf>
    <xf numFmtId="0" fontId="25" fillId="0" borderId="42" xfId="0" applyFont="1" applyBorder="1" applyAlignment="1">
      <alignment horizontal="left" vertical="top" wrapText="1"/>
    </xf>
    <xf numFmtId="0" fontId="25" fillId="0" borderId="39" xfId="0" applyFont="1" applyBorder="1" applyAlignment="1">
      <alignment horizontal="left" vertical="center" wrapText="1"/>
    </xf>
    <xf numFmtId="0" fontId="25" fillId="0" borderId="60" xfId="0" applyFont="1" applyBorder="1" applyAlignment="1">
      <alignment horizontal="left" vertical="center"/>
    </xf>
    <xf numFmtId="0" fontId="2" fillId="34" borderId="58" xfId="0" applyFont="1" applyFill="1" applyBorder="1" applyAlignment="1">
      <alignment horizontal="center"/>
    </xf>
    <xf numFmtId="0" fontId="2" fillId="34" borderId="57" xfId="0" applyFont="1" applyFill="1" applyBorder="1" applyAlignment="1">
      <alignment horizontal="center"/>
    </xf>
    <xf numFmtId="0" fontId="2" fillId="34" borderId="59" xfId="0" applyFont="1" applyFill="1" applyBorder="1" applyAlignment="1">
      <alignment horizontal="center"/>
    </xf>
    <xf numFmtId="0" fontId="25" fillId="0" borderId="28" xfId="0" applyFont="1" applyBorder="1" applyAlignment="1">
      <alignment horizontal="left" vertical="center" wrapText="1"/>
    </xf>
    <xf numFmtId="0" fontId="25" fillId="0" borderId="23" xfId="0" applyFont="1" applyBorder="1" applyAlignment="1">
      <alignment horizontal="left" vertical="center" wrapText="1"/>
    </xf>
    <xf numFmtId="0" fontId="25" fillId="0" borderId="22" xfId="0" applyFont="1" applyBorder="1" applyAlignment="1">
      <alignment horizontal="left" vertical="center" wrapText="1"/>
    </xf>
    <xf numFmtId="0" fontId="25" fillId="0" borderId="45" xfId="0" applyFont="1" applyBorder="1" applyAlignment="1">
      <alignment horizontal="left" vertical="center" wrapText="1"/>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6" xfId="0" applyFont="1" applyBorder="1" applyAlignment="1">
      <alignment vertical="center" wrapText="1"/>
    </xf>
    <xf numFmtId="0" fontId="25" fillId="0" borderId="25" xfId="0" applyFont="1" applyBorder="1" applyAlignment="1">
      <alignment vertical="center" wrapText="1"/>
    </xf>
    <xf numFmtId="0" fontId="25" fillId="0" borderId="18" xfId="0" applyFont="1" applyBorder="1" applyAlignment="1">
      <alignment vertical="center" wrapText="1"/>
    </xf>
    <xf numFmtId="0" fontId="2" fillId="39" borderId="0" xfId="0" applyFont="1" applyFill="1" applyAlignment="1">
      <alignment horizontal="center" vertical="center" wrapText="1"/>
    </xf>
    <xf numFmtId="0" fontId="2" fillId="39" borderId="29" xfId="0" applyFont="1" applyFill="1" applyBorder="1" applyAlignment="1">
      <alignment horizontal="center" vertical="center" wrapText="1"/>
    </xf>
    <xf numFmtId="0" fontId="33" fillId="35" borderId="26" xfId="58" applyFill="1" applyAlignment="1">
      <alignment horizontal="center" vertical="top" wrapText="1"/>
    </xf>
    <xf numFmtId="0" fontId="2" fillId="38" borderId="0" xfId="0" applyFont="1" applyFill="1" applyAlignment="1">
      <alignment horizontal="center" vertical="center" wrapText="1"/>
    </xf>
    <xf numFmtId="0" fontId="33" fillId="35" borderId="26" xfId="58" applyFill="1" applyAlignment="1">
      <alignment horizontal="center" vertical="top"/>
    </xf>
    <xf numFmtId="0" fontId="2" fillId="38" borderId="29" xfId="0" applyFont="1" applyFill="1" applyBorder="1" applyAlignment="1">
      <alignment horizontal="center" vertical="center" wrapText="1"/>
    </xf>
    <xf numFmtId="167" fontId="47" fillId="33" borderId="37" xfId="0" applyNumberFormat="1" applyFont="1" applyFill="1" applyBorder="1" applyAlignment="1">
      <alignment horizontal="left" vertical="top" wrapText="1"/>
    </xf>
    <xf numFmtId="167" fontId="47" fillId="33" borderId="38" xfId="0" applyNumberFormat="1" applyFont="1" applyFill="1" applyBorder="1" applyAlignment="1">
      <alignment horizontal="left" vertical="top" wrapText="1"/>
    </xf>
    <xf numFmtId="167" fontId="47" fillId="33" borderId="35" xfId="0" applyNumberFormat="1" applyFont="1" applyFill="1" applyBorder="1" applyAlignment="1">
      <alignment horizontal="left" vertical="top" wrapText="1"/>
    </xf>
    <xf numFmtId="167" fontId="47" fillId="33" borderId="40" xfId="0" applyNumberFormat="1" applyFont="1" applyFill="1" applyBorder="1" applyAlignment="1">
      <alignment horizontal="left" vertical="top" wrapText="1"/>
    </xf>
    <xf numFmtId="167" fontId="47" fillId="33" borderId="0" xfId="0" applyNumberFormat="1" applyFont="1" applyFill="1" applyAlignment="1">
      <alignment horizontal="left" vertical="top" wrapText="1"/>
    </xf>
    <xf numFmtId="167" fontId="47" fillId="33" borderId="43" xfId="0" applyNumberFormat="1" applyFont="1" applyFill="1" applyBorder="1" applyAlignment="1">
      <alignment horizontal="left" vertical="top" wrapText="1"/>
    </xf>
    <xf numFmtId="167" fontId="47" fillId="33" borderId="34" xfId="0" applyNumberFormat="1" applyFont="1" applyFill="1" applyBorder="1" applyAlignment="1">
      <alignment horizontal="left" vertical="top" wrapText="1"/>
    </xf>
    <xf numFmtId="167" fontId="47" fillId="33" borderId="39" xfId="0" applyNumberFormat="1" applyFont="1" applyFill="1" applyBorder="1" applyAlignment="1">
      <alignment horizontal="left" vertical="top" wrapText="1"/>
    </xf>
    <xf numFmtId="167" fontId="47" fillId="33" borderId="32" xfId="0" applyNumberFormat="1" applyFont="1" applyFill="1" applyBorder="1" applyAlignment="1">
      <alignment horizontal="lef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42" borderId="10" xfId="0" applyFill="1" applyBorder="1" applyAlignment="1">
      <alignment horizontal="center" vertical="center" wrapText="1"/>
    </xf>
    <xf numFmtId="0" fontId="0" fillId="42" borderId="12" xfId="0"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center" wrapText="1"/>
    </xf>
    <xf numFmtId="167" fontId="0" fillId="33" borderId="11" xfId="0" applyNumberFormat="1" applyFill="1" applyBorder="1" applyAlignment="1">
      <alignment horizontal="center" vertical="top"/>
    </xf>
    <xf numFmtId="0" fontId="39" fillId="0" borderId="0" xfId="0" applyFont="1" applyAlignment="1">
      <alignment horizontal="left" wrapText="1"/>
    </xf>
    <xf numFmtId="0" fontId="2" fillId="34" borderId="28" xfId="0" applyFont="1" applyFill="1" applyBorder="1" applyAlignment="1">
      <alignment horizontal="center" vertical="center" wrapText="1"/>
    </xf>
    <xf numFmtId="0" fontId="2" fillId="34" borderId="22" xfId="0" applyFont="1" applyFill="1" applyBorder="1" applyAlignment="1">
      <alignment horizontal="center" vertical="center" wrapText="1"/>
    </xf>
    <xf numFmtId="0" fontId="0" fillId="42" borderId="34" xfId="0" applyFill="1" applyBorder="1" applyAlignment="1">
      <alignment horizontal="center" vertical="center" wrapText="1"/>
    </xf>
    <xf numFmtId="0" fontId="0" fillId="42" borderId="32" xfId="0" applyFill="1" applyBorder="1" applyAlignment="1">
      <alignment horizontal="center"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9" xfId="0"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horizontal="center" vertical="center"/>
    </xf>
    <xf numFmtId="0" fontId="0" fillId="42" borderId="37" xfId="0" applyFill="1" applyBorder="1" applyAlignment="1">
      <alignment horizontal="left" vertical="center"/>
    </xf>
    <xf numFmtId="0" fontId="0" fillId="42" borderId="38" xfId="0" applyFill="1" applyBorder="1" applyAlignment="1">
      <alignment horizontal="left" vertical="center"/>
    </xf>
    <xf numFmtId="0" fontId="0" fillId="42" borderId="35" xfId="0" applyFill="1" applyBorder="1" applyAlignment="1">
      <alignment horizontal="left" vertical="center"/>
    </xf>
    <xf numFmtId="0" fontId="0" fillId="42" borderId="34" xfId="0" applyFill="1" applyBorder="1" applyAlignment="1">
      <alignment horizontal="left" vertical="center"/>
    </xf>
    <xf numFmtId="0" fontId="0" fillId="42" borderId="39" xfId="0" applyFill="1" applyBorder="1" applyAlignment="1">
      <alignment horizontal="left" vertical="center"/>
    </xf>
    <xf numFmtId="0" fontId="0" fillId="42" borderId="32" xfId="0" applyFill="1" applyBorder="1" applyAlignment="1">
      <alignment horizontal="left" vertical="center"/>
    </xf>
    <xf numFmtId="0" fontId="0" fillId="42" borderId="36" xfId="0" applyFill="1" applyBorder="1" applyAlignment="1">
      <alignment horizontal="center" vertical="center"/>
    </xf>
    <xf numFmtId="0" fontId="0" fillId="42" borderId="33" xfId="0" applyFill="1" applyBorder="1" applyAlignment="1">
      <alignment horizontal="center" vertical="center"/>
    </xf>
    <xf numFmtId="0" fontId="0" fillId="42" borderId="37" xfId="0" applyFill="1" applyBorder="1" applyAlignment="1">
      <alignment horizontal="center" vertical="center"/>
    </xf>
    <xf numFmtId="0" fontId="0" fillId="42" borderId="38" xfId="0" applyFill="1" applyBorder="1" applyAlignment="1">
      <alignment horizontal="center" vertical="center"/>
    </xf>
    <xf numFmtId="0" fontId="0" fillId="42" borderId="35" xfId="0" applyFill="1" applyBorder="1" applyAlignment="1">
      <alignment horizontal="center" vertical="center"/>
    </xf>
    <xf numFmtId="0" fontId="0" fillId="42" borderId="34" xfId="0" applyFill="1" applyBorder="1" applyAlignment="1">
      <alignment horizontal="center" vertical="center"/>
    </xf>
    <xf numFmtId="0" fontId="0" fillId="42" borderId="39" xfId="0" applyFill="1" applyBorder="1" applyAlignment="1">
      <alignment horizontal="center" vertical="center"/>
    </xf>
    <xf numFmtId="0" fontId="0" fillId="42" borderId="32" xfId="0" applyFill="1" applyBorder="1" applyAlignment="1">
      <alignment horizontal="center" vertical="center"/>
    </xf>
    <xf numFmtId="0" fontId="2" fillId="34" borderId="10" xfId="0" applyFont="1" applyFill="1" applyBorder="1" applyAlignment="1">
      <alignment horizontal="center" vertical="center"/>
    </xf>
    <xf numFmtId="0" fontId="2" fillId="34" borderId="24" xfId="0" applyFont="1" applyFill="1" applyBorder="1" applyAlignment="1">
      <alignment horizontal="center" vertical="center"/>
    </xf>
    <xf numFmtId="0" fontId="2" fillId="34" borderId="12" xfId="0" applyFont="1" applyFill="1" applyBorder="1" applyAlignment="1">
      <alignment horizontal="center" vertical="center"/>
    </xf>
    <xf numFmtId="0" fontId="35" fillId="34" borderId="11" xfId="60" applyFill="1" applyBorder="1" applyAlignment="1">
      <alignment horizontal="center" wrapText="1"/>
    </xf>
    <xf numFmtId="0" fontId="0" fillId="33" borderId="10" xfId="0" applyFill="1" applyBorder="1" applyAlignment="1">
      <alignment horizontal="center" vertical="top"/>
    </xf>
    <xf numFmtId="0" fontId="0" fillId="33" borderId="24" xfId="0" applyFill="1" applyBorder="1" applyAlignment="1">
      <alignment horizontal="center" vertical="top"/>
    </xf>
    <xf numFmtId="0" fontId="0" fillId="33" borderId="12" xfId="0" applyFill="1" applyBorder="1" applyAlignment="1">
      <alignment horizontal="center" vertical="top"/>
    </xf>
    <xf numFmtId="167" fontId="47" fillId="33" borderId="11" xfId="0" applyNumberFormat="1" applyFont="1" applyFill="1" applyBorder="1" applyAlignment="1">
      <alignment horizontal="center" vertical="top"/>
    </xf>
    <xf numFmtId="167" fontId="47" fillId="33" borderId="10" xfId="0" applyNumberFormat="1" applyFont="1" applyFill="1" applyBorder="1" applyAlignment="1">
      <alignment horizontal="center" vertical="top"/>
    </xf>
    <xf numFmtId="167" fontId="47" fillId="33" borderId="24" xfId="0" applyNumberFormat="1" applyFont="1" applyFill="1" applyBorder="1" applyAlignment="1">
      <alignment horizontal="center" vertical="top"/>
    </xf>
    <xf numFmtId="167" fontId="47" fillId="33" borderId="12" xfId="0" applyNumberFormat="1" applyFont="1" applyFill="1" applyBorder="1" applyAlignment="1">
      <alignment horizontal="center" vertical="top"/>
    </xf>
    <xf numFmtId="0" fontId="2" fillId="0" borderId="56" xfId="0" applyFont="1" applyBorder="1" applyAlignment="1">
      <alignment horizontal="left" wrapText="1"/>
    </xf>
    <xf numFmtId="0" fontId="47" fillId="0" borderId="0" xfId="0" applyFont="1" applyAlignment="1">
      <alignment horizontal="left"/>
    </xf>
    <xf numFmtId="0" fontId="39" fillId="0" borderId="56" xfId="0" applyFont="1" applyBorder="1" applyAlignment="1">
      <alignment horizontal="left" wrapText="1"/>
    </xf>
    <xf numFmtId="0" fontId="0" fillId="42" borderId="10" xfId="0"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ill="1" applyBorder="1" applyAlignment="1">
      <alignment horizontal="left" vertical="center"/>
    </xf>
    <xf numFmtId="0" fontId="2" fillId="42" borderId="12" xfId="0" applyFont="1" applyFill="1" applyBorder="1" applyAlignment="1">
      <alignment horizontal="left" vertical="center"/>
    </xf>
    <xf numFmtId="0" fontId="0" fillId="0" borderId="10" xfId="0" applyBorder="1" applyAlignment="1">
      <alignment horizontal="left" vertical="center" wrapText="1"/>
    </xf>
    <xf numFmtId="0" fontId="2" fillId="0" borderId="12" xfId="0" applyFont="1" applyBorder="1" applyAlignment="1">
      <alignment horizontal="left" vertical="center" wrapText="1"/>
    </xf>
    <xf numFmtId="0" fontId="0" fillId="0" borderId="10" xfId="0" applyBorder="1" applyAlignment="1">
      <alignment horizontal="left" vertical="center"/>
    </xf>
    <xf numFmtId="0" fontId="2" fillId="0" borderId="12" xfId="0" applyFont="1" applyBorder="1" applyAlignment="1">
      <alignment horizontal="left" vertical="center"/>
    </xf>
    <xf numFmtId="0" fontId="43" fillId="41" borderId="10" xfId="0" applyFont="1" applyFill="1" applyBorder="1" applyAlignment="1">
      <alignment horizontal="center"/>
    </xf>
    <xf numFmtId="0" fontId="43" fillId="41" borderId="12" xfId="0" applyFont="1" applyFill="1" applyBorder="1" applyAlignment="1">
      <alignment horizontal="center"/>
    </xf>
    <xf numFmtId="0" fontId="2" fillId="40" borderId="11" xfId="0" applyFont="1" applyFill="1" applyBorder="1" applyAlignment="1">
      <alignment horizontal="left" vertical="top" wrapText="1"/>
    </xf>
  </cellXfs>
  <cellStyles count="6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2 2" xfId="64" xr:uid="{DFFC105D-3D9E-4B6E-A378-9F5E255A89AC}"/>
    <cellStyle name="Comma 2 3" xfId="63" xr:uid="{5CC56E08-506B-4B9A-A9A2-C27840DCCA9B}"/>
    <cellStyle name="Comma 3" xfId="30" xr:uid="{00000000-0005-0000-0000-00001D000000}"/>
    <cellStyle name="Comma 3 2" xfId="65" xr:uid="{0BFDA477-694B-4524-BDEB-E1F5E255DA36}"/>
    <cellStyle name="Currency 2" xfId="31" xr:uid="{00000000-0005-0000-0000-00001E000000}"/>
    <cellStyle name="Currency 2 2" xfId="66" xr:uid="{74124B8C-B5E2-4B36-AFD9-C66F5C0DE54E}"/>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0" xr:uid="{00000000-0005-0000-0000-000023000000}"/>
    <cellStyle name="Heading 2" xfId="58" builtinId="17" customBuiltin="1"/>
    <cellStyle name="Heading 2 2" xfId="35" xr:uid="{00000000-0005-0000-0000-000025000000}"/>
    <cellStyle name="Heading 2 2 2" xfId="62" xr:uid="{00000000-0005-0000-0000-000026000000}"/>
    <cellStyle name="Heading 3 2" xfId="36" xr:uid="{00000000-0005-0000-0000-000027000000}"/>
    <cellStyle name="Heading 4 2" xfId="37" xr:uid="{00000000-0005-0000-0000-000028000000}"/>
    <cellStyle name="Hyperlink" xfId="61" builtinId="8"/>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678180</xdr:colOff>
          <xdr:row>68</xdr:row>
          <xdr:rowOff>0</xdr:rowOff>
        </xdr:from>
        <xdr:to>
          <xdr:col>1</xdr:col>
          <xdr:colOff>1074420</xdr:colOff>
          <xdr:row>69</xdr:row>
          <xdr:rowOff>30480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00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69</xdr:row>
          <xdr:rowOff>0</xdr:rowOff>
        </xdr:from>
        <xdr:to>
          <xdr:col>1</xdr:col>
          <xdr:colOff>1074420</xdr:colOff>
          <xdr:row>70</xdr:row>
          <xdr:rowOff>22860</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00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70</xdr:row>
          <xdr:rowOff>396240</xdr:rowOff>
        </xdr:from>
        <xdr:to>
          <xdr:col>1</xdr:col>
          <xdr:colOff>1074420</xdr:colOff>
          <xdr:row>72</xdr:row>
          <xdr:rowOff>15240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00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65</xdr:row>
          <xdr:rowOff>7620</xdr:rowOff>
        </xdr:from>
        <xdr:to>
          <xdr:col>1</xdr:col>
          <xdr:colOff>1074420</xdr:colOff>
          <xdr:row>66</xdr:row>
          <xdr:rowOff>38100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00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67</xdr:row>
          <xdr:rowOff>0</xdr:rowOff>
        </xdr:from>
        <xdr:to>
          <xdr:col>1</xdr:col>
          <xdr:colOff>1074420</xdr:colOff>
          <xdr:row>67</xdr:row>
          <xdr:rowOff>213360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00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678180</xdr:colOff>
          <xdr:row>69</xdr:row>
          <xdr:rowOff>160020</xdr:rowOff>
        </xdr:from>
        <xdr:to>
          <xdr:col>1</xdr:col>
          <xdr:colOff>1082040</xdr:colOff>
          <xdr:row>70</xdr:row>
          <xdr:rowOff>182880</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00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xdr:col>
      <xdr:colOff>1278890</xdr:colOff>
      <xdr:row>2</xdr:row>
      <xdr:rowOff>150322</xdr:rowOff>
    </xdr:to>
    <xdr:pic>
      <xdr:nvPicPr>
        <xdr:cNvPr id="13" name="Picture 12">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1"/>
        <a:stretch>
          <a:fillRect/>
        </a:stretch>
      </xdr:blipFill>
      <xdr:spPr>
        <a:xfrm>
          <a:off x="281420" y="0"/>
          <a:ext cx="1278890" cy="612140"/>
        </a:xfrm>
        <a:prstGeom prst="rect">
          <a:avLst/>
        </a:prstGeom>
      </xdr:spPr>
    </xdr:pic>
    <xdr:clientData/>
  </xdr:twoCellAnchor>
  <xdr:twoCellAnchor editAs="oneCell">
    <xdr:from>
      <xdr:col>1</xdr:col>
      <xdr:colOff>1219489</xdr:colOff>
      <xdr:row>0</xdr:row>
      <xdr:rowOff>137103</xdr:rowOff>
    </xdr:from>
    <xdr:to>
      <xdr:col>2</xdr:col>
      <xdr:colOff>483819</xdr:colOff>
      <xdr:row>2</xdr:row>
      <xdr:rowOff>91167</xdr:rowOff>
    </xdr:to>
    <xdr:pic>
      <xdr:nvPicPr>
        <xdr:cNvPr id="10" name="Picture 9" descr="Logo, icon&#10;&#10;Description automatically generated with medium confidence">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0909" y="137103"/>
          <a:ext cx="974501" cy="415882"/>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169826</xdr:rowOff>
    </xdr:from>
    <xdr:to>
      <xdr:col>4</xdr:col>
      <xdr:colOff>1388140</xdr:colOff>
      <xdr:row>2</xdr:row>
      <xdr:rowOff>85430</xdr:rowOff>
    </xdr:to>
    <xdr:pic>
      <xdr:nvPicPr>
        <xdr:cNvPr id="7" name="Picture 6" descr="Logo, icon&#10;&#10;Description automatically generated with medium confidence">
          <a:extLst>
            <a:ext uri="{FF2B5EF4-FFF2-40B4-BE49-F238E27FC236}">
              <a16:creationId xmlns:a16="http://schemas.microsoft.com/office/drawing/2014/main" id="{00000000-0008-0000-09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69826"/>
          <a:ext cx="900815" cy="36918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539011</xdr:colOff>
      <xdr:row>0</xdr:row>
      <xdr:rowOff>155059</xdr:rowOff>
    </xdr:from>
    <xdr:to>
      <xdr:col>4</xdr:col>
      <xdr:colOff>1494687</xdr:colOff>
      <xdr:row>2</xdr:row>
      <xdr:rowOff>73838</xdr:rowOff>
    </xdr:to>
    <xdr:pic>
      <xdr:nvPicPr>
        <xdr:cNvPr id="7" name="Picture 6" descr="Logo, icon&#10;&#10;Description automatically generated with medium confidence">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011" y="155059"/>
          <a:ext cx="952501" cy="36918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516861</xdr:colOff>
      <xdr:row>0</xdr:row>
      <xdr:rowOff>140290</xdr:rowOff>
    </xdr:from>
    <xdr:to>
      <xdr:col>4</xdr:col>
      <xdr:colOff>1506279</xdr:colOff>
      <xdr:row>2</xdr:row>
      <xdr:rowOff>84395</xdr:rowOff>
    </xdr:to>
    <xdr:pic>
      <xdr:nvPicPr>
        <xdr:cNvPr id="7" name="Picture 6" descr="Logo, icon&#10;&#10;Description automatically generated with medium confidence">
          <a:extLst>
            <a:ext uri="{FF2B5EF4-FFF2-40B4-BE49-F238E27FC236}">
              <a16:creationId xmlns:a16="http://schemas.microsoft.com/office/drawing/2014/main" id="{00000000-0008-0000-0B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86861" y="140290"/>
          <a:ext cx="989418" cy="39133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411480</xdr:colOff>
          <xdr:row>130</xdr:row>
          <xdr:rowOff>7620</xdr:rowOff>
        </xdr:to>
        <xdr:sp macro="" textlink="">
          <xdr:nvSpPr>
            <xdr:cNvPr id="154629" name="Check Box 5" hidden="1">
              <a:extLst>
                <a:ext uri="{63B3BB69-23CF-44E3-9099-C40C66FF867C}">
                  <a14:compatExt spid="_x0000_s154629"/>
                </a:ext>
                <a:ext uri="{FF2B5EF4-FFF2-40B4-BE49-F238E27FC236}">
                  <a16:creationId xmlns:a16="http://schemas.microsoft.com/office/drawing/2014/main" id="{00000000-0008-0000-0C00-000005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7620</xdr:rowOff>
        </xdr:to>
        <xdr:sp macro="" textlink="">
          <xdr:nvSpPr>
            <xdr:cNvPr id="154630" name="Check Box 6" hidden="1">
              <a:extLst>
                <a:ext uri="{63B3BB69-23CF-44E3-9099-C40C66FF867C}">
                  <a14:compatExt spid="_x0000_s154630"/>
                </a:ext>
                <a:ext uri="{FF2B5EF4-FFF2-40B4-BE49-F238E27FC236}">
                  <a16:creationId xmlns:a16="http://schemas.microsoft.com/office/drawing/2014/main" id="{00000000-0008-0000-0C00-000006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411480</xdr:colOff>
          <xdr:row>136</xdr:row>
          <xdr:rowOff>7620</xdr:rowOff>
        </xdr:to>
        <xdr:sp macro="" textlink="">
          <xdr:nvSpPr>
            <xdr:cNvPr id="154631" name="Check Box 7" hidden="1">
              <a:extLst>
                <a:ext uri="{63B3BB69-23CF-44E3-9099-C40C66FF867C}">
                  <a14:compatExt spid="_x0000_s154631"/>
                </a:ext>
                <a:ext uri="{FF2B5EF4-FFF2-40B4-BE49-F238E27FC236}">
                  <a16:creationId xmlns:a16="http://schemas.microsoft.com/office/drawing/2014/main" id="{00000000-0008-0000-0C00-000007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411480</xdr:colOff>
          <xdr:row>124</xdr:row>
          <xdr:rowOff>7620</xdr:rowOff>
        </xdr:to>
        <xdr:sp macro="" textlink="">
          <xdr:nvSpPr>
            <xdr:cNvPr id="154632" name="Check Box 8" hidden="1">
              <a:extLst>
                <a:ext uri="{63B3BB69-23CF-44E3-9099-C40C66FF867C}">
                  <a14:compatExt spid="_x0000_s154632"/>
                </a:ext>
                <a:ext uri="{FF2B5EF4-FFF2-40B4-BE49-F238E27FC236}">
                  <a16:creationId xmlns:a16="http://schemas.microsoft.com/office/drawing/2014/main" id="{00000000-0008-0000-0C00-0000085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296000</xdr:colOff>
      <xdr:row>3</xdr:row>
      <xdr:rowOff>64679</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344713</xdr:colOff>
      <xdr:row>0</xdr:row>
      <xdr:rowOff>145143</xdr:rowOff>
    </xdr:from>
    <xdr:to>
      <xdr:col>3</xdr:col>
      <xdr:colOff>335211</xdr:colOff>
      <xdr:row>2</xdr:row>
      <xdr:rowOff>151472</xdr:rowOff>
    </xdr:to>
    <xdr:pic>
      <xdr:nvPicPr>
        <xdr:cNvPr id="9" name="Picture 8" descr="Logo, icon&#10;&#10;Description automatically generated with medium confidence">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5642" y="145143"/>
          <a:ext cx="900815" cy="369186"/>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2513" name="Check Box 1" hidden="1">
              <a:extLst>
                <a:ext uri="{63B3BB69-23CF-44E3-9099-C40C66FF867C}">
                  <a14:compatExt spid="_x0000_s192513"/>
                </a:ext>
                <a:ext uri="{FF2B5EF4-FFF2-40B4-BE49-F238E27FC236}">
                  <a16:creationId xmlns:a16="http://schemas.microsoft.com/office/drawing/2014/main" id="{00000000-0008-0000-0D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2514" name="Check Box 2" hidden="1">
              <a:extLst>
                <a:ext uri="{63B3BB69-23CF-44E3-9099-C40C66FF867C}">
                  <a14:compatExt spid="_x0000_s192514"/>
                </a:ext>
                <a:ext uri="{FF2B5EF4-FFF2-40B4-BE49-F238E27FC236}">
                  <a16:creationId xmlns:a16="http://schemas.microsoft.com/office/drawing/2014/main" id="{00000000-0008-0000-0D00-000002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2515" name="Check Box 3" hidden="1">
              <a:extLst>
                <a:ext uri="{63B3BB69-23CF-44E3-9099-C40C66FF867C}">
                  <a14:compatExt spid="_x0000_s192515"/>
                </a:ext>
                <a:ext uri="{FF2B5EF4-FFF2-40B4-BE49-F238E27FC236}">
                  <a16:creationId xmlns:a16="http://schemas.microsoft.com/office/drawing/2014/main" id="{00000000-0008-0000-0D00-000003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2516" name="Check Box 4" hidden="1">
              <a:extLst>
                <a:ext uri="{63B3BB69-23CF-44E3-9099-C40C66FF867C}">
                  <a14:compatExt spid="_x0000_s192516"/>
                </a:ext>
                <a:ext uri="{FF2B5EF4-FFF2-40B4-BE49-F238E27FC236}">
                  <a16:creationId xmlns:a16="http://schemas.microsoft.com/office/drawing/2014/main" id="{00000000-0008-0000-0D00-000004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3537" name="Check Box 1" hidden="1">
              <a:extLst>
                <a:ext uri="{63B3BB69-23CF-44E3-9099-C40C66FF867C}">
                  <a14:compatExt spid="_x0000_s193537"/>
                </a:ext>
                <a:ext uri="{FF2B5EF4-FFF2-40B4-BE49-F238E27FC236}">
                  <a16:creationId xmlns:a16="http://schemas.microsoft.com/office/drawing/2014/main" id="{00000000-0008-0000-0E00-000001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3538" name="Check Box 2" hidden="1">
              <a:extLst>
                <a:ext uri="{63B3BB69-23CF-44E3-9099-C40C66FF867C}">
                  <a14:compatExt spid="_x0000_s193538"/>
                </a:ext>
                <a:ext uri="{FF2B5EF4-FFF2-40B4-BE49-F238E27FC236}">
                  <a16:creationId xmlns:a16="http://schemas.microsoft.com/office/drawing/2014/main" id="{00000000-0008-0000-0E00-000002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3539" name="Check Box 3" hidden="1">
              <a:extLst>
                <a:ext uri="{63B3BB69-23CF-44E3-9099-C40C66FF867C}">
                  <a14:compatExt spid="_x0000_s193539"/>
                </a:ext>
                <a:ext uri="{FF2B5EF4-FFF2-40B4-BE49-F238E27FC236}">
                  <a16:creationId xmlns:a16="http://schemas.microsoft.com/office/drawing/2014/main" id="{00000000-0008-0000-0E00-000003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3540" name="Check Box 4" hidden="1">
              <a:extLst>
                <a:ext uri="{63B3BB69-23CF-44E3-9099-C40C66FF867C}">
                  <a14:compatExt spid="_x0000_s193540"/>
                </a:ext>
                <a:ext uri="{FF2B5EF4-FFF2-40B4-BE49-F238E27FC236}">
                  <a16:creationId xmlns:a16="http://schemas.microsoft.com/office/drawing/2014/main" id="{00000000-0008-0000-0E00-000004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7633" name="Check Box 1" hidden="1">
              <a:extLst>
                <a:ext uri="{63B3BB69-23CF-44E3-9099-C40C66FF867C}">
                  <a14:compatExt spid="_x0000_s197633"/>
                </a:ext>
                <a:ext uri="{FF2B5EF4-FFF2-40B4-BE49-F238E27FC236}">
                  <a16:creationId xmlns:a16="http://schemas.microsoft.com/office/drawing/2014/main" id="{00000000-0008-0000-0F00-000001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7634" name="Check Box 2" hidden="1">
              <a:extLst>
                <a:ext uri="{63B3BB69-23CF-44E3-9099-C40C66FF867C}">
                  <a14:compatExt spid="_x0000_s197634"/>
                </a:ext>
                <a:ext uri="{FF2B5EF4-FFF2-40B4-BE49-F238E27FC236}">
                  <a16:creationId xmlns:a16="http://schemas.microsoft.com/office/drawing/2014/main" id="{00000000-0008-0000-0F00-000002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7635" name="Check Box 3" hidden="1">
              <a:extLst>
                <a:ext uri="{63B3BB69-23CF-44E3-9099-C40C66FF867C}">
                  <a14:compatExt spid="_x0000_s197635"/>
                </a:ext>
                <a:ext uri="{FF2B5EF4-FFF2-40B4-BE49-F238E27FC236}">
                  <a16:creationId xmlns:a16="http://schemas.microsoft.com/office/drawing/2014/main" id="{00000000-0008-0000-0F00-000003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7636" name="Check Box 4" hidden="1">
              <a:extLst>
                <a:ext uri="{63B3BB69-23CF-44E3-9099-C40C66FF867C}">
                  <a14:compatExt spid="_x0000_s197636"/>
                </a:ext>
                <a:ext uri="{FF2B5EF4-FFF2-40B4-BE49-F238E27FC236}">
                  <a16:creationId xmlns:a16="http://schemas.microsoft.com/office/drawing/2014/main" id="{00000000-0008-0000-0F00-000004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1489" name="Check Box 1" hidden="1">
              <a:extLst>
                <a:ext uri="{63B3BB69-23CF-44E3-9099-C40C66FF867C}">
                  <a14:compatExt spid="_x0000_s191489"/>
                </a:ext>
                <a:ext uri="{FF2B5EF4-FFF2-40B4-BE49-F238E27FC236}">
                  <a16:creationId xmlns:a16="http://schemas.microsoft.com/office/drawing/2014/main" id="{00000000-0008-0000-1000-000001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1490" name="Check Box 2" hidden="1">
              <a:extLst>
                <a:ext uri="{63B3BB69-23CF-44E3-9099-C40C66FF867C}">
                  <a14:compatExt spid="_x0000_s191490"/>
                </a:ext>
                <a:ext uri="{FF2B5EF4-FFF2-40B4-BE49-F238E27FC236}">
                  <a16:creationId xmlns:a16="http://schemas.microsoft.com/office/drawing/2014/main" id="{00000000-0008-0000-1000-000002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1491" name="Check Box 3" hidden="1">
              <a:extLst>
                <a:ext uri="{63B3BB69-23CF-44E3-9099-C40C66FF867C}">
                  <a14:compatExt spid="_x0000_s191491"/>
                </a:ext>
                <a:ext uri="{FF2B5EF4-FFF2-40B4-BE49-F238E27FC236}">
                  <a16:creationId xmlns:a16="http://schemas.microsoft.com/office/drawing/2014/main" id="{00000000-0008-0000-1000-000003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1492" name="Check Box 4" hidden="1">
              <a:extLst>
                <a:ext uri="{63B3BB69-23CF-44E3-9099-C40C66FF867C}">
                  <a14:compatExt spid="_x0000_s191492"/>
                </a:ext>
                <a:ext uri="{FF2B5EF4-FFF2-40B4-BE49-F238E27FC236}">
                  <a16:creationId xmlns:a16="http://schemas.microsoft.com/office/drawing/2014/main" id="{00000000-0008-0000-1000-000004E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289015</xdr:colOff>
      <xdr:row>3</xdr:row>
      <xdr:rowOff>65949</xdr:rowOff>
    </xdr:to>
    <xdr:pic>
      <xdr:nvPicPr>
        <xdr:cNvPr id="2" name="Picture 1">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a:stretch>
          <a:fillRect/>
        </a:stretch>
      </xdr:blipFill>
      <xdr:spPr>
        <a:xfrm>
          <a:off x="276225" y="0"/>
          <a:ext cx="1277075" cy="607604"/>
        </a:xfrm>
        <a:prstGeom prst="rect">
          <a:avLst/>
        </a:prstGeom>
      </xdr:spPr>
    </xdr:pic>
    <xdr:clientData/>
  </xdr:twoCellAnchor>
  <xdr:twoCellAnchor editAs="oneCell">
    <xdr:from>
      <xdr:col>2</xdr:col>
      <xdr:colOff>344713</xdr:colOff>
      <xdr:row>0</xdr:row>
      <xdr:rowOff>145143</xdr:rowOff>
    </xdr:from>
    <xdr:to>
      <xdr:col>3</xdr:col>
      <xdr:colOff>330131</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5373" cy="371454"/>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6609" name="Check Box 1" hidden="1">
              <a:extLst>
                <a:ext uri="{63B3BB69-23CF-44E3-9099-C40C66FF867C}">
                  <a14:compatExt spid="_x0000_s196609"/>
                </a:ext>
                <a:ext uri="{FF2B5EF4-FFF2-40B4-BE49-F238E27FC236}">
                  <a16:creationId xmlns:a16="http://schemas.microsoft.com/office/drawing/2014/main" id="{00000000-0008-0000-1100-000001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6610" name="Check Box 2" hidden="1">
              <a:extLst>
                <a:ext uri="{63B3BB69-23CF-44E3-9099-C40C66FF867C}">
                  <a14:compatExt spid="_x0000_s196610"/>
                </a:ext>
                <a:ext uri="{FF2B5EF4-FFF2-40B4-BE49-F238E27FC236}">
                  <a16:creationId xmlns:a16="http://schemas.microsoft.com/office/drawing/2014/main" id="{00000000-0008-0000-1100-000002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6611" name="Check Box 3" hidden="1">
              <a:extLst>
                <a:ext uri="{63B3BB69-23CF-44E3-9099-C40C66FF867C}">
                  <a14:compatExt spid="_x0000_s196611"/>
                </a:ext>
                <a:ext uri="{FF2B5EF4-FFF2-40B4-BE49-F238E27FC236}">
                  <a16:creationId xmlns:a16="http://schemas.microsoft.com/office/drawing/2014/main" id="{00000000-0008-0000-1100-000003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6612" name="Check Box 4" hidden="1">
              <a:extLst>
                <a:ext uri="{63B3BB69-23CF-44E3-9099-C40C66FF867C}">
                  <a14:compatExt spid="_x0000_s196612"/>
                </a:ext>
                <a:ext uri="{FF2B5EF4-FFF2-40B4-BE49-F238E27FC236}">
                  <a16:creationId xmlns:a16="http://schemas.microsoft.com/office/drawing/2014/main" id="{00000000-0008-0000-1100-0000040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5585" name="Check Box 1" hidden="1">
              <a:extLst>
                <a:ext uri="{63B3BB69-23CF-44E3-9099-C40C66FF867C}">
                  <a14:compatExt spid="_x0000_s195585"/>
                </a:ext>
                <a:ext uri="{FF2B5EF4-FFF2-40B4-BE49-F238E27FC236}">
                  <a16:creationId xmlns:a16="http://schemas.microsoft.com/office/drawing/2014/main" id="{00000000-0008-0000-1200-000001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5586" name="Check Box 2" hidden="1">
              <a:extLst>
                <a:ext uri="{63B3BB69-23CF-44E3-9099-C40C66FF867C}">
                  <a14:compatExt spid="_x0000_s195586"/>
                </a:ext>
                <a:ext uri="{FF2B5EF4-FFF2-40B4-BE49-F238E27FC236}">
                  <a16:creationId xmlns:a16="http://schemas.microsoft.com/office/drawing/2014/main" id="{00000000-0008-0000-1200-000002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5587" name="Check Box 3" hidden="1">
              <a:extLst>
                <a:ext uri="{63B3BB69-23CF-44E3-9099-C40C66FF867C}">
                  <a14:compatExt spid="_x0000_s195587"/>
                </a:ext>
                <a:ext uri="{FF2B5EF4-FFF2-40B4-BE49-F238E27FC236}">
                  <a16:creationId xmlns:a16="http://schemas.microsoft.com/office/drawing/2014/main" id="{00000000-0008-0000-1200-000003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5588" name="Check Box 4" hidden="1">
              <a:extLst>
                <a:ext uri="{63B3BB69-23CF-44E3-9099-C40C66FF867C}">
                  <a14:compatExt spid="_x0000_s195588"/>
                </a:ext>
                <a:ext uri="{FF2B5EF4-FFF2-40B4-BE49-F238E27FC236}">
                  <a16:creationId xmlns:a16="http://schemas.microsoft.com/office/drawing/2014/main" id="{00000000-0008-0000-1200-000004F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0</xdr:row>
      <xdr:rowOff>86431</xdr:rowOff>
    </xdr:from>
    <xdr:to>
      <xdr:col>3</xdr:col>
      <xdr:colOff>57150</xdr:colOff>
      <xdr:row>2</xdr:row>
      <xdr:rowOff>129408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2</xdr:col>
      <xdr:colOff>0</xdr:colOff>
      <xdr:row>0</xdr:row>
      <xdr:rowOff>0</xdr:rowOff>
    </xdr:from>
    <xdr:to>
      <xdr:col>2</xdr:col>
      <xdr:colOff>1278890</xdr:colOff>
      <xdr:row>3</xdr:row>
      <xdr:rowOff>58783</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562429" y="0"/>
          <a:ext cx="1278890" cy="612140"/>
        </a:xfrm>
        <a:prstGeom prst="rect">
          <a:avLst/>
        </a:prstGeom>
      </xdr:spPr>
    </xdr:pic>
    <xdr:clientData/>
  </xdr:twoCellAnchor>
  <xdr:twoCellAnchor editAs="oneCell">
    <xdr:from>
      <xdr:col>2</xdr:col>
      <xdr:colOff>1406072</xdr:colOff>
      <xdr:row>0</xdr:row>
      <xdr:rowOff>145143</xdr:rowOff>
    </xdr:from>
    <xdr:to>
      <xdr:col>3</xdr:col>
      <xdr:colOff>54429</xdr:colOff>
      <xdr:row>2</xdr:row>
      <xdr:rowOff>163286</xdr:rowOff>
    </xdr:to>
    <xdr:pic>
      <xdr:nvPicPr>
        <xdr:cNvPr id="5" name="Picture 4" descr="Logo, icon&#10;&#10;Description automatically generated with medium confidence">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68501" y="145143"/>
          <a:ext cx="807357" cy="3810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8657" name="Check Box 1" hidden="1">
              <a:extLst>
                <a:ext uri="{63B3BB69-23CF-44E3-9099-C40C66FF867C}">
                  <a14:compatExt spid="_x0000_s198657"/>
                </a:ext>
                <a:ext uri="{FF2B5EF4-FFF2-40B4-BE49-F238E27FC236}">
                  <a16:creationId xmlns:a16="http://schemas.microsoft.com/office/drawing/2014/main" id="{00000000-0008-0000-1300-000001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8658" name="Check Box 2" hidden="1">
              <a:extLst>
                <a:ext uri="{63B3BB69-23CF-44E3-9099-C40C66FF867C}">
                  <a14:compatExt spid="_x0000_s198658"/>
                </a:ext>
                <a:ext uri="{FF2B5EF4-FFF2-40B4-BE49-F238E27FC236}">
                  <a16:creationId xmlns:a16="http://schemas.microsoft.com/office/drawing/2014/main" id="{00000000-0008-0000-1300-000002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8659" name="Check Box 3" hidden="1">
              <a:extLst>
                <a:ext uri="{63B3BB69-23CF-44E3-9099-C40C66FF867C}">
                  <a14:compatExt spid="_x0000_s198659"/>
                </a:ext>
                <a:ext uri="{FF2B5EF4-FFF2-40B4-BE49-F238E27FC236}">
                  <a16:creationId xmlns:a16="http://schemas.microsoft.com/office/drawing/2014/main" id="{00000000-0008-0000-1300-000003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8660" name="Check Box 4" hidden="1">
              <a:extLst>
                <a:ext uri="{63B3BB69-23CF-44E3-9099-C40C66FF867C}">
                  <a14:compatExt spid="_x0000_s198660"/>
                </a:ext>
                <a:ext uri="{FF2B5EF4-FFF2-40B4-BE49-F238E27FC236}">
                  <a16:creationId xmlns:a16="http://schemas.microsoft.com/office/drawing/2014/main" id="{00000000-0008-0000-1300-000004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9681" name="Check Box 1" hidden="1">
              <a:extLst>
                <a:ext uri="{63B3BB69-23CF-44E3-9099-C40C66FF867C}">
                  <a14:compatExt spid="_x0000_s199681"/>
                </a:ext>
                <a:ext uri="{FF2B5EF4-FFF2-40B4-BE49-F238E27FC236}">
                  <a16:creationId xmlns:a16="http://schemas.microsoft.com/office/drawing/2014/main" id="{00000000-0008-0000-1400-000001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9682" name="Check Box 2" hidden="1">
              <a:extLst>
                <a:ext uri="{63B3BB69-23CF-44E3-9099-C40C66FF867C}">
                  <a14:compatExt spid="_x0000_s199682"/>
                </a:ext>
                <a:ext uri="{FF2B5EF4-FFF2-40B4-BE49-F238E27FC236}">
                  <a16:creationId xmlns:a16="http://schemas.microsoft.com/office/drawing/2014/main" id="{00000000-0008-0000-1400-000002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9683" name="Check Box 3" hidden="1">
              <a:extLst>
                <a:ext uri="{63B3BB69-23CF-44E3-9099-C40C66FF867C}">
                  <a14:compatExt spid="_x0000_s199683"/>
                </a:ext>
                <a:ext uri="{FF2B5EF4-FFF2-40B4-BE49-F238E27FC236}">
                  <a16:creationId xmlns:a16="http://schemas.microsoft.com/office/drawing/2014/main" id="{00000000-0008-0000-1400-000003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9684" name="Check Box 4" hidden="1">
              <a:extLst>
                <a:ext uri="{63B3BB69-23CF-44E3-9099-C40C66FF867C}">
                  <a14:compatExt spid="_x0000_s199684"/>
                </a:ext>
                <a:ext uri="{FF2B5EF4-FFF2-40B4-BE49-F238E27FC236}">
                  <a16:creationId xmlns:a16="http://schemas.microsoft.com/office/drawing/2014/main" id="{00000000-0008-0000-1400-0000040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129</xdr:row>
          <xdr:rowOff>76200</xdr:rowOff>
        </xdr:from>
        <xdr:to>
          <xdr:col>1</xdr:col>
          <xdr:colOff>409575</xdr:colOff>
          <xdr:row>130</xdr:row>
          <xdr:rowOff>19050</xdr:rowOff>
        </xdr:to>
        <xdr:sp macro="" textlink="">
          <xdr:nvSpPr>
            <xdr:cNvPr id="194561" name="Check Box 1" hidden="1">
              <a:extLst>
                <a:ext uri="{63B3BB69-23CF-44E3-9099-C40C66FF867C}">
                  <a14:compatExt spid="_x0000_s194561"/>
                </a:ext>
                <a:ext uri="{FF2B5EF4-FFF2-40B4-BE49-F238E27FC236}">
                  <a16:creationId xmlns:a16="http://schemas.microsoft.com/office/drawing/2014/main" id="{00000000-0008-0000-1500-000001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138</xdr:row>
          <xdr:rowOff>76200</xdr:rowOff>
        </xdr:from>
        <xdr:to>
          <xdr:col>1</xdr:col>
          <xdr:colOff>419100</xdr:colOff>
          <xdr:row>139</xdr:row>
          <xdr:rowOff>19050</xdr:rowOff>
        </xdr:to>
        <xdr:sp macro="" textlink="">
          <xdr:nvSpPr>
            <xdr:cNvPr id="194562" name="Check Box 2" hidden="1">
              <a:extLst>
                <a:ext uri="{63B3BB69-23CF-44E3-9099-C40C66FF867C}">
                  <a14:compatExt spid="_x0000_s194562"/>
                </a:ext>
                <a:ext uri="{FF2B5EF4-FFF2-40B4-BE49-F238E27FC236}">
                  <a16:creationId xmlns:a16="http://schemas.microsoft.com/office/drawing/2014/main" id="{00000000-0008-0000-1500-000002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135</xdr:row>
          <xdr:rowOff>76200</xdr:rowOff>
        </xdr:from>
        <xdr:to>
          <xdr:col>1</xdr:col>
          <xdr:colOff>409575</xdr:colOff>
          <xdr:row>136</xdr:row>
          <xdr:rowOff>19050</xdr:rowOff>
        </xdr:to>
        <xdr:sp macro="" textlink="">
          <xdr:nvSpPr>
            <xdr:cNvPr id="194563" name="Check Box 3" hidden="1">
              <a:extLst>
                <a:ext uri="{63B3BB69-23CF-44E3-9099-C40C66FF867C}">
                  <a14:compatExt spid="_x0000_s194563"/>
                </a:ext>
                <a:ext uri="{FF2B5EF4-FFF2-40B4-BE49-F238E27FC236}">
                  <a16:creationId xmlns:a16="http://schemas.microsoft.com/office/drawing/2014/main" id="{00000000-0008-0000-1500-000003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123</xdr:row>
          <xdr:rowOff>76200</xdr:rowOff>
        </xdr:from>
        <xdr:to>
          <xdr:col>1</xdr:col>
          <xdr:colOff>409575</xdr:colOff>
          <xdr:row>124</xdr:row>
          <xdr:rowOff>19050</xdr:rowOff>
        </xdr:to>
        <xdr:sp macro="" textlink="">
          <xdr:nvSpPr>
            <xdr:cNvPr id="194564" name="Check Box 4" hidden="1">
              <a:extLst>
                <a:ext uri="{63B3BB69-23CF-44E3-9099-C40C66FF867C}">
                  <a14:compatExt spid="_x0000_s194564"/>
                </a:ext>
                <a:ext uri="{FF2B5EF4-FFF2-40B4-BE49-F238E27FC236}">
                  <a16:creationId xmlns:a16="http://schemas.microsoft.com/office/drawing/2014/main" id="{00000000-0008-0000-1500-000004F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294095</xdr:colOff>
      <xdr:row>3</xdr:row>
      <xdr:rowOff>60869</xdr:rowOff>
    </xdr:to>
    <xdr:pic>
      <xdr:nvPicPr>
        <xdr:cNvPr id="2" name="Picture 1">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a:stretch>
          <a:fillRect/>
        </a:stretch>
      </xdr:blipFill>
      <xdr:spPr>
        <a:xfrm>
          <a:off x="276225" y="0"/>
          <a:ext cx="1273900" cy="610779"/>
        </a:xfrm>
        <a:prstGeom prst="rect">
          <a:avLst/>
        </a:prstGeom>
      </xdr:spPr>
    </xdr:pic>
    <xdr:clientData/>
  </xdr:twoCellAnchor>
  <xdr:twoCellAnchor editAs="oneCell">
    <xdr:from>
      <xdr:col>2</xdr:col>
      <xdr:colOff>344713</xdr:colOff>
      <xdr:row>0</xdr:row>
      <xdr:rowOff>145143</xdr:rowOff>
    </xdr:from>
    <xdr:to>
      <xdr:col>3</xdr:col>
      <xdr:colOff>333306</xdr:colOff>
      <xdr:row>2</xdr:row>
      <xdr:rowOff>151472</xdr:rowOff>
    </xdr:to>
    <xdr:pic>
      <xdr:nvPicPr>
        <xdr:cNvPr id="3" name="Picture 2" descr="Logo, icon&#10;&#10;Description automatically generated with medium confidence">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2013" y="141968"/>
          <a:ext cx="892198" cy="371454"/>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906780</xdr:colOff>
          <xdr:row>22</xdr:row>
          <xdr:rowOff>45720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16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906780</xdr:colOff>
          <xdr:row>22</xdr:row>
          <xdr:rowOff>1150620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16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906780</xdr:colOff>
          <xdr:row>26</xdr:row>
          <xdr:rowOff>45720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16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68580</xdr:rowOff>
        </xdr:from>
        <xdr:to>
          <xdr:col>5</xdr:col>
          <xdr:colOff>906780</xdr:colOff>
          <xdr:row>23</xdr:row>
          <xdr:rowOff>693420</xdr:rowOff>
        </xdr:to>
        <xdr:sp macro="" textlink="">
          <xdr:nvSpPr>
            <xdr:cNvPr id="130052" name="Check Box 4" hidden="1">
              <a:extLst>
                <a:ext uri="{63B3BB69-23CF-44E3-9099-C40C66FF867C}">
                  <a14:compatExt spid="_x0000_s130052"/>
                </a:ext>
                <a:ext uri="{FF2B5EF4-FFF2-40B4-BE49-F238E27FC236}">
                  <a16:creationId xmlns:a16="http://schemas.microsoft.com/office/drawing/2014/main" id="{00000000-0008-0000-1600-000004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906780</xdr:colOff>
          <xdr:row>30</xdr:row>
          <xdr:rowOff>7620</xdr:rowOff>
        </xdr:to>
        <xdr:sp macro="" textlink="">
          <xdr:nvSpPr>
            <xdr:cNvPr id="130053" name="Check Box 5" hidden="1">
              <a:extLst>
                <a:ext uri="{63B3BB69-23CF-44E3-9099-C40C66FF867C}">
                  <a14:compatExt spid="_x0000_s130053"/>
                </a:ext>
                <a:ext uri="{FF2B5EF4-FFF2-40B4-BE49-F238E27FC236}">
                  <a16:creationId xmlns:a16="http://schemas.microsoft.com/office/drawing/2014/main" id="{00000000-0008-0000-1600-00000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7620</xdr:rowOff>
        </xdr:from>
        <xdr:to>
          <xdr:col>5</xdr:col>
          <xdr:colOff>906780</xdr:colOff>
          <xdr:row>30</xdr:row>
          <xdr:rowOff>381000</xdr:rowOff>
        </xdr:to>
        <xdr:sp macro="" textlink="">
          <xdr:nvSpPr>
            <xdr:cNvPr id="130054" name="Check Box 6" hidden="1">
              <a:extLst>
                <a:ext uri="{63B3BB69-23CF-44E3-9099-C40C66FF867C}">
                  <a14:compatExt spid="_x0000_s130054"/>
                </a:ext>
                <a:ext uri="{FF2B5EF4-FFF2-40B4-BE49-F238E27FC236}">
                  <a16:creationId xmlns:a16="http://schemas.microsoft.com/office/drawing/2014/main" id="{00000000-0008-0000-1600-00000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906780</xdr:colOff>
          <xdr:row>32</xdr:row>
          <xdr:rowOff>533400</xdr:rowOff>
        </xdr:to>
        <xdr:sp macro="" textlink="">
          <xdr:nvSpPr>
            <xdr:cNvPr id="130056" name="Check Box 8" hidden="1">
              <a:extLst>
                <a:ext uri="{63B3BB69-23CF-44E3-9099-C40C66FF867C}">
                  <a14:compatExt spid="_x0000_s130056"/>
                </a:ext>
                <a:ext uri="{FF2B5EF4-FFF2-40B4-BE49-F238E27FC236}">
                  <a16:creationId xmlns:a16="http://schemas.microsoft.com/office/drawing/2014/main" id="{00000000-0008-0000-1600-000008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7620</xdr:rowOff>
        </xdr:from>
        <xdr:to>
          <xdr:col>5</xdr:col>
          <xdr:colOff>906780</xdr:colOff>
          <xdr:row>32</xdr:row>
          <xdr:rowOff>0</xdr:rowOff>
        </xdr:to>
        <xdr:sp macro="" textlink="">
          <xdr:nvSpPr>
            <xdr:cNvPr id="130057" name="Check Box 9" hidden="1">
              <a:extLst>
                <a:ext uri="{63B3BB69-23CF-44E3-9099-C40C66FF867C}">
                  <a14:compatExt spid="_x0000_s130057"/>
                </a:ext>
                <a:ext uri="{FF2B5EF4-FFF2-40B4-BE49-F238E27FC236}">
                  <a16:creationId xmlns:a16="http://schemas.microsoft.com/office/drawing/2014/main" id="{00000000-0008-0000-1600-000009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7620</xdr:rowOff>
        </xdr:from>
        <xdr:to>
          <xdr:col>5</xdr:col>
          <xdr:colOff>914400</xdr:colOff>
          <xdr:row>34</xdr:row>
          <xdr:rowOff>15240</xdr:rowOff>
        </xdr:to>
        <xdr:sp macro="" textlink="">
          <xdr:nvSpPr>
            <xdr:cNvPr id="130058" name="Check Box 10" hidden="1">
              <a:extLst>
                <a:ext uri="{63B3BB69-23CF-44E3-9099-C40C66FF867C}">
                  <a14:compatExt spid="_x0000_s130058"/>
                </a:ext>
                <a:ext uri="{FF2B5EF4-FFF2-40B4-BE49-F238E27FC236}">
                  <a16:creationId xmlns:a16="http://schemas.microsoft.com/office/drawing/2014/main" id="{00000000-0008-0000-1600-00000A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7620</xdr:rowOff>
        </xdr:from>
        <xdr:to>
          <xdr:col>5</xdr:col>
          <xdr:colOff>906780</xdr:colOff>
          <xdr:row>28</xdr:row>
          <xdr:rowOff>335280</xdr:rowOff>
        </xdr:to>
        <xdr:sp macro="" textlink="">
          <xdr:nvSpPr>
            <xdr:cNvPr id="130059" name="Check Box 11" hidden="1">
              <a:extLst>
                <a:ext uri="{63B3BB69-23CF-44E3-9099-C40C66FF867C}">
                  <a14:compatExt spid="_x0000_s130059"/>
                </a:ext>
                <a:ext uri="{FF2B5EF4-FFF2-40B4-BE49-F238E27FC236}">
                  <a16:creationId xmlns:a16="http://schemas.microsoft.com/office/drawing/2014/main" id="{00000000-0008-0000-1600-00000B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68580</xdr:rowOff>
        </xdr:from>
        <xdr:to>
          <xdr:col>5</xdr:col>
          <xdr:colOff>906780</xdr:colOff>
          <xdr:row>24</xdr:row>
          <xdr:rowOff>693420</xdr:rowOff>
        </xdr:to>
        <xdr:sp macro="" textlink="">
          <xdr:nvSpPr>
            <xdr:cNvPr id="130060" name="Check Box 12" hidden="1">
              <a:extLst>
                <a:ext uri="{63B3BB69-23CF-44E3-9099-C40C66FF867C}">
                  <a14:compatExt spid="_x0000_s130060"/>
                </a:ext>
                <a:ext uri="{FF2B5EF4-FFF2-40B4-BE49-F238E27FC236}">
                  <a16:creationId xmlns:a16="http://schemas.microsoft.com/office/drawing/2014/main" id="{00000000-0008-0000-1600-00000C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906780</xdr:colOff>
          <xdr:row>34</xdr:row>
          <xdr:rowOff>533400</xdr:rowOff>
        </xdr:to>
        <xdr:sp macro="" textlink="">
          <xdr:nvSpPr>
            <xdr:cNvPr id="130069" name="Check Box 21" hidden="1">
              <a:extLst>
                <a:ext uri="{63B3BB69-23CF-44E3-9099-C40C66FF867C}">
                  <a14:compatExt spid="_x0000_s130069"/>
                </a:ext>
                <a:ext uri="{FF2B5EF4-FFF2-40B4-BE49-F238E27FC236}">
                  <a16:creationId xmlns:a16="http://schemas.microsoft.com/office/drawing/2014/main" id="{00000000-0008-0000-1600-000015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7620</xdr:rowOff>
        </xdr:from>
        <xdr:to>
          <xdr:col>5</xdr:col>
          <xdr:colOff>914400</xdr:colOff>
          <xdr:row>36</xdr:row>
          <xdr:rowOff>15240</xdr:rowOff>
        </xdr:to>
        <xdr:sp macro="" textlink="">
          <xdr:nvSpPr>
            <xdr:cNvPr id="130070" name="Check Box 22" hidden="1">
              <a:extLst>
                <a:ext uri="{63B3BB69-23CF-44E3-9099-C40C66FF867C}">
                  <a14:compatExt spid="_x0000_s130070"/>
                </a:ext>
                <a:ext uri="{FF2B5EF4-FFF2-40B4-BE49-F238E27FC236}">
                  <a16:creationId xmlns:a16="http://schemas.microsoft.com/office/drawing/2014/main" id="{00000000-0008-0000-1600-000016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17961</xdr:colOff>
      <xdr:row>2</xdr:row>
      <xdr:rowOff>167640</xdr:rowOff>
    </xdr:to>
    <xdr:pic>
      <xdr:nvPicPr>
        <xdr:cNvPr id="16" name="Picture 15">
          <a:extLst>
            <a:ext uri="{FF2B5EF4-FFF2-40B4-BE49-F238E27FC236}">
              <a16:creationId xmlns:a16="http://schemas.microsoft.com/office/drawing/2014/main" id="{00000000-0008-0000-1600-000010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18143</xdr:colOff>
      <xdr:row>0</xdr:row>
      <xdr:rowOff>163286</xdr:rowOff>
    </xdr:from>
    <xdr:to>
      <xdr:col>2</xdr:col>
      <xdr:colOff>918958</xdr:colOff>
      <xdr:row>2</xdr:row>
      <xdr:rowOff>87972</xdr:rowOff>
    </xdr:to>
    <xdr:pic>
      <xdr:nvPicPr>
        <xdr:cNvPr id="18" name="Picture 17" descr="Logo, icon&#10;&#10;Description automatically generated with medium confidence">
          <a:extLst>
            <a:ext uri="{FF2B5EF4-FFF2-40B4-BE49-F238E27FC236}">
              <a16:creationId xmlns:a16="http://schemas.microsoft.com/office/drawing/2014/main" id="{00000000-0008-0000-1600-00001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0286" y="163286"/>
          <a:ext cx="900815" cy="3691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110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665"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7" name="Picture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155058</xdr:rowOff>
    </xdr:from>
    <xdr:to>
      <xdr:col>4</xdr:col>
      <xdr:colOff>1388140</xdr:colOff>
      <xdr:row>2</xdr:row>
      <xdr:rowOff>73837</xdr:rowOff>
    </xdr:to>
    <xdr:pic>
      <xdr:nvPicPr>
        <xdr:cNvPr id="6" name="Picture 5" descr="Logo, icon&#10;&#10;Description automatically generated with medium confidence">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55058"/>
          <a:ext cx="900815" cy="36918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9" name="Picture 8">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502093</xdr:colOff>
      <xdr:row>0</xdr:row>
      <xdr:rowOff>118139</xdr:rowOff>
    </xdr:from>
    <xdr:to>
      <xdr:col>4</xdr:col>
      <xdr:colOff>1516838</xdr:colOff>
      <xdr:row>2</xdr:row>
      <xdr:rowOff>73837</xdr:rowOff>
    </xdr:to>
    <xdr:pic>
      <xdr:nvPicPr>
        <xdr:cNvPr id="6" name="Picture 5" descr="Logo, icon&#10;&#10;Description automatically generated with medium confidence">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2093" y="118139"/>
          <a:ext cx="1011570" cy="4061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487325</xdr:colOff>
      <xdr:row>0</xdr:row>
      <xdr:rowOff>162441</xdr:rowOff>
    </xdr:from>
    <xdr:to>
      <xdr:col>4</xdr:col>
      <xdr:colOff>1388140</xdr:colOff>
      <xdr:row>2</xdr:row>
      <xdr:rowOff>84395</xdr:rowOff>
    </xdr:to>
    <xdr:pic>
      <xdr:nvPicPr>
        <xdr:cNvPr id="7" name="Picture 6" descr="Logo, icon&#10;&#10;Description automatically generated with medium confidence">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5" y="162441"/>
          <a:ext cx="900815" cy="36918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494709</xdr:colOff>
      <xdr:row>0</xdr:row>
      <xdr:rowOff>155057</xdr:rowOff>
    </xdr:from>
    <xdr:to>
      <xdr:col>4</xdr:col>
      <xdr:colOff>1458801</xdr:colOff>
      <xdr:row>2</xdr:row>
      <xdr:rowOff>85428</xdr:rowOff>
    </xdr:to>
    <xdr:pic>
      <xdr:nvPicPr>
        <xdr:cNvPr id="7" name="Picture 6" descr="Logo, icon&#10;&#10;Description automatically generated with medium confidence">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64709" y="155057"/>
          <a:ext cx="967267" cy="38395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539012</xdr:colOff>
      <xdr:row>0</xdr:row>
      <xdr:rowOff>155058</xdr:rowOff>
    </xdr:from>
    <xdr:to>
      <xdr:col>4</xdr:col>
      <xdr:colOff>1436652</xdr:colOff>
      <xdr:row>2</xdr:row>
      <xdr:rowOff>73837</xdr:rowOff>
    </xdr:to>
    <xdr:pic>
      <xdr:nvPicPr>
        <xdr:cNvPr id="7" name="Picture 6" descr="Logo, icon&#10;&#10;Description automatically generated with medium confidence">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012" y="155058"/>
          <a:ext cx="900815" cy="36918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487326</xdr:colOff>
      <xdr:row>0</xdr:row>
      <xdr:rowOff>162442</xdr:rowOff>
    </xdr:from>
    <xdr:to>
      <xdr:col>4</xdr:col>
      <xdr:colOff>1388141</xdr:colOff>
      <xdr:row>2</xdr:row>
      <xdr:rowOff>84396</xdr:rowOff>
    </xdr:to>
    <xdr:pic>
      <xdr:nvPicPr>
        <xdr:cNvPr id="7" name="Picture 6" descr="Logo, icon&#10;&#10;Description automatically generated with medium confidence">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7326" y="162442"/>
          <a:ext cx="900815" cy="36918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57150</xdr:colOff>
      <xdr:row>0</xdr:row>
      <xdr:rowOff>86431</xdr:rowOff>
    </xdr:from>
    <xdr:ext cx="0" cy="443027"/>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7150" y="86431"/>
          <a:ext cx="0" cy="443027"/>
        </a:xfrm>
        <a:prstGeom prst="rect">
          <a:avLst/>
        </a:prstGeom>
      </xdr:spPr>
    </xdr:pic>
    <xdr:clientData/>
  </xdr:oneCellAnchor>
  <xdr:oneCellAnchor>
    <xdr:from>
      <xdr:col>3</xdr:col>
      <xdr:colOff>2162890</xdr:colOff>
      <xdr:row>0</xdr:row>
      <xdr:rowOff>128111</xdr:rowOff>
    </xdr:from>
    <xdr:ext cx="0" cy="443027"/>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7540" y="128111"/>
          <a:ext cx="0" cy="443027"/>
        </a:xfrm>
        <a:prstGeom prst="rect">
          <a:avLst/>
        </a:prstGeom>
      </xdr:spPr>
    </xdr:pic>
    <xdr:clientData/>
  </xdr:oneCellAnchor>
  <xdr:twoCellAnchor editAs="oneCell">
    <xdr:from>
      <xdr:col>2</xdr:col>
      <xdr:colOff>0</xdr:colOff>
      <xdr:row>0</xdr:row>
      <xdr:rowOff>0</xdr:rowOff>
    </xdr:from>
    <xdr:to>
      <xdr:col>4</xdr:col>
      <xdr:colOff>484623</xdr:colOff>
      <xdr:row>2</xdr:row>
      <xdr:rowOff>164908</xdr:rowOff>
    </xdr:to>
    <xdr:pic>
      <xdr:nvPicPr>
        <xdr:cNvPr id="5" name="Picture 4">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2"/>
        <a:stretch>
          <a:fillRect/>
        </a:stretch>
      </xdr:blipFill>
      <xdr:spPr>
        <a:xfrm>
          <a:off x="472558" y="0"/>
          <a:ext cx="1278890" cy="612140"/>
        </a:xfrm>
        <a:prstGeom prst="rect">
          <a:avLst/>
        </a:prstGeom>
      </xdr:spPr>
    </xdr:pic>
    <xdr:clientData/>
  </xdr:twoCellAnchor>
  <xdr:twoCellAnchor editAs="oneCell">
    <xdr:from>
      <xdr:col>4</xdr:col>
      <xdr:colOff>531628</xdr:colOff>
      <xdr:row>0</xdr:row>
      <xdr:rowOff>162442</xdr:rowOff>
    </xdr:from>
    <xdr:to>
      <xdr:col>4</xdr:col>
      <xdr:colOff>1435618</xdr:colOff>
      <xdr:row>2</xdr:row>
      <xdr:rowOff>84396</xdr:rowOff>
    </xdr:to>
    <xdr:pic>
      <xdr:nvPicPr>
        <xdr:cNvPr id="7" name="Picture 6" descr="Logo, icon&#10;&#10;Description automatically generated with medium confidence">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1628" y="162442"/>
          <a:ext cx="900815" cy="36918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EA/Proj/SEMOPreOps/Shared%20Documents/5.%20Registration%20Forms/3.%20Capacity/T-1%202022_2023%20Forms/C31%20C32a%20Capacity%20Market%20-%20Qualification%20Data%20-%20(C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31"/>
      <sheetName val="C32a"/>
      <sheetName val="CU1"/>
      <sheetName val="CU2"/>
      <sheetName val="CU3"/>
      <sheetName val="CU4"/>
      <sheetName val="CU5"/>
      <sheetName val="CU6"/>
      <sheetName val="CU7"/>
      <sheetName val="CU8"/>
      <sheetName val="CU9"/>
      <sheetName val="CU10"/>
      <sheetName val="IP1"/>
      <sheetName val="IP2"/>
      <sheetName val="IP3"/>
      <sheetName val="IP4"/>
      <sheetName val="IP5"/>
      <sheetName val="IP6"/>
      <sheetName val="IP7"/>
      <sheetName val="IP8"/>
      <sheetName val="IP9"/>
      <sheetName val="IP10"/>
      <sheetName val="Confirmation and Signature"/>
    </sheetNames>
    <sheetDataSet>
      <sheetData sheetId="0">
        <row r="21">
          <cell r="C21" t="str">
            <v>2024/2025</v>
          </cell>
        </row>
        <row r="22">
          <cell r="C22" t="str">
            <v>T-4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4" displayName="Table4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0.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4.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8.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2.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6.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12.v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table" Target="../tables/table2.xml"/><Relationship Id="rId2" Type="http://schemas.openxmlformats.org/officeDocument/2006/relationships/drawing" Target="../drawings/drawing23.xml"/><Relationship Id="rId16" Type="http://schemas.openxmlformats.org/officeDocument/2006/relationships/ctrlProp" Target="../ctrlProps/ctrlProp59.xml"/><Relationship Id="rId1" Type="http://schemas.openxmlformats.org/officeDocument/2006/relationships/printerSettings" Target="../printerSettings/printerSettings23.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39997558519241921"/>
    <pageSetUpPr fitToPage="1"/>
  </sheetPr>
  <dimension ref="A1:V105"/>
  <sheetViews>
    <sheetView showGridLines="0" tabSelected="1" zoomScale="88" zoomScaleNormal="88" workbookViewId="0"/>
  </sheetViews>
  <sheetFormatPr defaultColWidth="0" defaultRowHeight="15" customHeight="1" zeroHeight="1" x14ac:dyDescent="0.3"/>
  <cols>
    <col min="1" max="1" width="4" customWidth="1"/>
    <col min="2" max="2" width="24.44140625" customWidth="1"/>
    <col min="3" max="3" width="28.33203125" customWidth="1"/>
    <col min="4" max="4" width="23.88671875" customWidth="1"/>
    <col min="5" max="5" width="29.109375" customWidth="1"/>
    <col min="6" max="7" width="28.5546875" customWidth="1"/>
    <col min="8" max="8" width="14.5546875" customWidth="1"/>
    <col min="9" max="9" width="4" customWidth="1"/>
    <col min="10" max="22" width="0" hidden="1" customWidth="1"/>
    <col min="23" max="16384" width="9.109375" hidden="1"/>
  </cols>
  <sheetData>
    <row r="1" spans="2:16" ht="15.6" x14ac:dyDescent="0.3">
      <c r="F1" s="32"/>
      <c r="G1" s="32"/>
      <c r="H1" s="33" t="s">
        <v>49</v>
      </c>
    </row>
    <row r="2" spans="2:16" ht="21" x14ac:dyDescent="0.4">
      <c r="C2" s="34"/>
      <c r="D2" s="34"/>
      <c r="E2" s="34"/>
      <c r="F2" s="34"/>
      <c r="H2" s="5"/>
    </row>
    <row r="3" spans="2:16" ht="14.4" x14ac:dyDescent="0.3"/>
    <row r="4" spans="2:16" ht="21" customHeight="1" x14ac:dyDescent="0.3"/>
    <row r="5" spans="2:16" ht="14.4" x14ac:dyDescent="0.3">
      <c r="B5" s="32" t="s">
        <v>50</v>
      </c>
      <c r="C5" s="32"/>
      <c r="D5" s="32"/>
      <c r="E5" s="32"/>
      <c r="F5" s="32"/>
      <c r="G5" s="32"/>
      <c r="H5" s="32"/>
      <c r="I5" s="32"/>
      <c r="J5" s="32"/>
      <c r="K5" s="32"/>
      <c r="L5" s="32"/>
      <c r="M5" s="32"/>
      <c r="N5" s="32"/>
      <c r="O5" s="32"/>
      <c r="P5" s="32"/>
    </row>
    <row r="6" spans="2:16" ht="30" customHeight="1" x14ac:dyDescent="0.3">
      <c r="B6" s="201" t="s">
        <v>230</v>
      </c>
      <c r="C6" s="201"/>
      <c r="D6" s="201"/>
      <c r="E6" s="201"/>
      <c r="F6" s="201"/>
      <c r="G6" s="201"/>
      <c r="H6" s="201"/>
      <c r="I6" s="32"/>
      <c r="J6" s="32"/>
      <c r="K6" s="32"/>
      <c r="L6" s="32"/>
      <c r="M6" s="32"/>
      <c r="N6" s="32"/>
      <c r="O6" s="32"/>
      <c r="P6" s="32"/>
    </row>
    <row r="7" spans="2:16" ht="15" customHeight="1" x14ac:dyDescent="0.3">
      <c r="B7" s="78" t="s">
        <v>224</v>
      </c>
      <c r="C7" s="95"/>
      <c r="D7" s="95"/>
      <c r="E7" s="95"/>
      <c r="F7" s="95"/>
      <c r="G7" s="95"/>
      <c r="H7" s="95"/>
      <c r="I7" s="32"/>
      <c r="J7" s="32"/>
      <c r="K7" s="32"/>
      <c r="L7" s="32"/>
      <c r="M7" s="32"/>
      <c r="N7" s="32"/>
      <c r="O7" s="32"/>
      <c r="P7" s="32"/>
    </row>
    <row r="8" spans="2:16" ht="15" customHeight="1" x14ac:dyDescent="0.3">
      <c r="B8" s="95"/>
      <c r="C8" s="95"/>
      <c r="D8" s="95"/>
      <c r="E8" s="95"/>
      <c r="F8" s="95"/>
      <c r="G8" s="95"/>
      <c r="H8" s="95"/>
      <c r="I8" s="32"/>
      <c r="J8" s="32"/>
      <c r="K8" s="32"/>
      <c r="L8" s="32"/>
      <c r="M8" s="32"/>
      <c r="N8" s="32"/>
      <c r="O8" s="32"/>
      <c r="P8" s="32"/>
    </row>
    <row r="9" spans="2:16" ht="21" customHeight="1" x14ac:dyDescent="0.4">
      <c r="B9" s="202" t="s">
        <v>70</v>
      </c>
      <c r="C9" s="202"/>
      <c r="D9" s="202"/>
      <c r="E9" s="202"/>
      <c r="F9" s="202"/>
      <c r="G9" s="202"/>
      <c r="H9" s="202"/>
      <c r="I9" s="32"/>
      <c r="J9" s="32"/>
      <c r="K9" s="32"/>
      <c r="L9" s="32"/>
      <c r="M9" s="32"/>
      <c r="N9" s="32"/>
      <c r="O9" s="32"/>
      <c r="P9" s="32"/>
    </row>
    <row r="10" spans="2:16" ht="15" customHeight="1" x14ac:dyDescent="0.3">
      <c r="B10" s="95"/>
      <c r="C10" s="95"/>
      <c r="D10" s="95"/>
      <c r="E10" s="95"/>
      <c r="F10" s="95"/>
      <c r="G10" s="95"/>
      <c r="H10" s="95"/>
      <c r="I10" s="32"/>
      <c r="J10" s="32"/>
      <c r="K10" s="32"/>
      <c r="L10" s="32"/>
      <c r="M10" s="32"/>
      <c r="N10" s="32"/>
      <c r="O10" s="32"/>
      <c r="P10" s="32"/>
    </row>
    <row r="11" spans="2:16" ht="15" customHeight="1" x14ac:dyDescent="0.3">
      <c r="B11" s="50" t="s">
        <v>71</v>
      </c>
      <c r="C11" s="95"/>
      <c r="D11" s="95"/>
      <c r="E11" s="95"/>
      <c r="F11" s="95"/>
      <c r="G11" s="95"/>
      <c r="H11" s="95"/>
      <c r="I11" s="32"/>
      <c r="J11" s="32"/>
      <c r="K11" s="32"/>
      <c r="L11" s="32"/>
      <c r="M11" s="32"/>
      <c r="N11" s="32"/>
      <c r="O11" s="32"/>
      <c r="P11" s="32"/>
    </row>
    <row r="12" spans="2:16" ht="15" customHeight="1" x14ac:dyDescent="0.3">
      <c r="B12" s="49"/>
      <c r="C12" s="95"/>
      <c r="D12" s="95"/>
      <c r="E12" s="95"/>
      <c r="F12" s="95"/>
      <c r="G12" s="95"/>
      <c r="H12" s="95"/>
      <c r="I12" s="32"/>
      <c r="J12" s="32"/>
      <c r="K12" s="32"/>
      <c r="L12" s="32"/>
      <c r="M12" s="32"/>
      <c r="N12" s="32"/>
      <c r="O12" s="32"/>
      <c r="P12" s="32"/>
    </row>
    <row r="13" spans="2:16" ht="15" customHeight="1" x14ac:dyDescent="0.3">
      <c r="B13" s="50" t="s">
        <v>231</v>
      </c>
      <c r="C13" s="171"/>
      <c r="E13" s="50" t="s">
        <v>234</v>
      </c>
      <c r="F13" s="19"/>
      <c r="H13" s="95"/>
      <c r="I13" s="32"/>
      <c r="J13" s="32"/>
      <c r="K13" s="32"/>
      <c r="L13" s="32"/>
      <c r="M13" s="32"/>
      <c r="N13" s="32"/>
      <c r="O13" s="32"/>
      <c r="P13" s="32"/>
    </row>
    <row r="14" spans="2:16" ht="15" customHeight="1" x14ac:dyDescent="0.3">
      <c r="B14" s="50" t="s">
        <v>232</v>
      </c>
      <c r="C14" s="19"/>
      <c r="E14" s="50" t="s">
        <v>235</v>
      </c>
      <c r="F14" s="19"/>
      <c r="H14" s="95"/>
      <c r="I14" s="32"/>
      <c r="J14" s="32"/>
      <c r="K14" s="32"/>
      <c r="L14" s="32"/>
      <c r="M14" s="32"/>
      <c r="N14" s="32"/>
      <c r="O14" s="32"/>
      <c r="P14" s="32"/>
    </row>
    <row r="15" spans="2:16" ht="14.4" x14ac:dyDescent="0.3">
      <c r="B15" s="50" t="s">
        <v>233</v>
      </c>
      <c r="C15" s="19"/>
      <c r="E15" s="50" t="s">
        <v>236</v>
      </c>
      <c r="F15" s="19"/>
    </row>
    <row r="16" spans="2:16" ht="14.4" x14ac:dyDescent="0.3">
      <c r="B16" s="50"/>
      <c r="E16" s="73"/>
    </row>
    <row r="17" spans="2:22" ht="21" x14ac:dyDescent="0.4">
      <c r="B17" s="202" t="s">
        <v>72</v>
      </c>
      <c r="C17" s="202"/>
      <c r="D17" s="202"/>
      <c r="E17" s="202"/>
      <c r="F17" s="202"/>
      <c r="G17" s="202"/>
      <c r="H17" s="202"/>
      <c r="I17" s="32"/>
      <c r="J17" s="32"/>
      <c r="K17" s="32"/>
      <c r="L17" s="32"/>
      <c r="M17" s="32"/>
      <c r="N17" s="32"/>
      <c r="O17" s="32"/>
      <c r="P17" s="32"/>
      <c r="Q17" s="32"/>
      <c r="R17" s="32"/>
      <c r="S17" s="32"/>
      <c r="T17" s="32"/>
      <c r="U17" s="32"/>
      <c r="V17" s="32"/>
    </row>
    <row r="18" spans="2:22" ht="14.4" x14ac:dyDescent="0.3"/>
    <row r="19" spans="2:22" ht="14.4" x14ac:dyDescent="0.3">
      <c r="B19" s="35" t="s">
        <v>51</v>
      </c>
    </row>
    <row r="20" spans="2:22" ht="14.4" x14ac:dyDescent="0.3"/>
    <row r="21" spans="2:22" ht="14.4" x14ac:dyDescent="0.3">
      <c r="B21" t="s">
        <v>8</v>
      </c>
      <c r="C21" s="19" t="s">
        <v>289</v>
      </c>
      <c r="F21" s="32"/>
      <c r="G21" s="32"/>
      <c r="H21" s="32"/>
      <c r="I21" s="32"/>
      <c r="J21" s="32"/>
      <c r="K21" s="32"/>
      <c r="L21" s="32"/>
      <c r="M21" s="32"/>
      <c r="N21" s="32"/>
      <c r="O21" s="32"/>
      <c r="P21" s="32"/>
      <c r="Q21" s="32"/>
      <c r="R21" s="32"/>
      <c r="S21" s="32"/>
      <c r="T21" s="32"/>
      <c r="U21" s="32"/>
    </row>
    <row r="22" spans="2:22" ht="14.4" x14ac:dyDescent="0.3">
      <c r="B22" t="s">
        <v>9</v>
      </c>
      <c r="C22" s="19" t="s">
        <v>288</v>
      </c>
    </row>
    <row r="23" spans="2:22" ht="14.4" x14ac:dyDescent="0.3"/>
    <row r="24" spans="2:22" ht="21" x14ac:dyDescent="0.4">
      <c r="B24" s="202" t="s">
        <v>90</v>
      </c>
      <c r="C24" s="202"/>
      <c r="D24" s="202"/>
      <c r="E24" s="202"/>
      <c r="F24" s="202"/>
      <c r="G24" s="202"/>
      <c r="H24" s="202"/>
    </row>
    <row r="25" spans="2:22" ht="14.4" x14ac:dyDescent="0.3"/>
    <row r="26" spans="2:22" ht="14.4" x14ac:dyDescent="0.3">
      <c r="B26" t="s">
        <v>91</v>
      </c>
    </row>
    <row r="27" spans="2:22" ht="14.4" x14ac:dyDescent="0.3">
      <c r="B27" s="35"/>
    </row>
    <row r="28" spans="2:22" ht="14.4" x14ac:dyDescent="0.3">
      <c r="B28" t="s">
        <v>92</v>
      </c>
      <c r="C28" s="19"/>
      <c r="D28" s="68"/>
    </row>
    <row r="29" spans="2:22" ht="14.4" x14ac:dyDescent="0.3">
      <c r="B29" t="s">
        <v>193</v>
      </c>
      <c r="C29" s="19"/>
      <c r="D29" s="68"/>
    </row>
    <row r="30" spans="2:22" ht="14.4" x14ac:dyDescent="0.3">
      <c r="B30" s="35" t="s">
        <v>194</v>
      </c>
    </row>
    <row r="31" spans="2:22" ht="14.4" x14ac:dyDescent="0.3">
      <c r="B31" s="35"/>
    </row>
    <row r="32" spans="2:22" ht="21" x14ac:dyDescent="0.4">
      <c r="B32" s="202" t="s">
        <v>93</v>
      </c>
      <c r="C32" s="202"/>
      <c r="D32" s="202"/>
      <c r="E32" s="202"/>
      <c r="F32" s="202"/>
      <c r="G32" s="202"/>
      <c r="H32" s="202"/>
    </row>
    <row r="33" spans="2:21" ht="14.4" x14ac:dyDescent="0.3"/>
    <row r="34" spans="2:21" ht="14.4" x14ac:dyDescent="0.3">
      <c r="B34" s="74" t="s">
        <v>52</v>
      </c>
    </row>
    <row r="35" spans="2:21" ht="14.4" x14ac:dyDescent="0.3">
      <c r="B35" t="s">
        <v>111</v>
      </c>
    </row>
    <row r="36" spans="2:21" ht="14.4" x14ac:dyDescent="0.3">
      <c r="B36" t="s">
        <v>73</v>
      </c>
    </row>
    <row r="37" spans="2:21" ht="14.4" x14ac:dyDescent="0.3"/>
    <row r="38" spans="2:21" ht="14.4" x14ac:dyDescent="0.3">
      <c r="B38" t="s">
        <v>53</v>
      </c>
    </row>
    <row r="39" spans="2:21" ht="14.4" x14ac:dyDescent="0.3"/>
    <row r="40" spans="2:21" ht="30" customHeight="1" x14ac:dyDescent="0.3">
      <c r="B40" s="36" t="s">
        <v>54</v>
      </c>
      <c r="C40" s="36"/>
      <c r="D40" s="200" t="s">
        <v>55</v>
      </c>
      <c r="E40" s="200"/>
      <c r="F40" s="200"/>
      <c r="G40" s="200"/>
      <c r="H40" s="200"/>
      <c r="I40" s="37"/>
      <c r="J40" s="37"/>
      <c r="K40" s="37"/>
      <c r="L40" s="37"/>
      <c r="M40" s="37"/>
      <c r="N40" s="37"/>
      <c r="O40" s="37"/>
      <c r="P40" s="37"/>
      <c r="Q40" s="37"/>
      <c r="R40" s="37"/>
      <c r="S40" s="37"/>
      <c r="T40" s="37"/>
      <c r="U40" s="37"/>
    </row>
    <row r="41" spans="2:21" ht="15" customHeight="1" x14ac:dyDescent="0.3">
      <c r="B41" s="36"/>
      <c r="C41" s="36"/>
      <c r="D41" s="99"/>
      <c r="E41" s="99"/>
      <c r="F41" s="99"/>
      <c r="G41" s="99"/>
      <c r="H41" s="99"/>
      <c r="I41" s="37"/>
      <c r="J41" s="37"/>
      <c r="K41" s="37"/>
      <c r="L41" s="37"/>
      <c r="M41" s="37"/>
      <c r="N41" s="37"/>
      <c r="O41" s="37"/>
      <c r="P41" s="37"/>
      <c r="Q41" s="37"/>
      <c r="R41" s="37"/>
      <c r="S41" s="37"/>
      <c r="T41" s="37"/>
      <c r="U41" s="37"/>
    </row>
    <row r="42" spans="2:21" ht="30" customHeight="1" x14ac:dyDescent="0.3">
      <c r="B42" s="38" t="s">
        <v>56</v>
      </c>
      <c r="C42" s="38"/>
      <c r="D42" s="200" t="s">
        <v>57</v>
      </c>
      <c r="E42" s="200"/>
      <c r="F42" s="200"/>
      <c r="G42" s="200"/>
      <c r="H42" s="200"/>
    </row>
    <row r="43" spans="2:21" ht="14.4" x14ac:dyDescent="0.3">
      <c r="B43" s="38"/>
      <c r="C43" s="38"/>
      <c r="D43" s="38"/>
      <c r="E43" s="38"/>
      <c r="F43" s="38"/>
      <c r="G43" s="38"/>
      <c r="H43" s="38"/>
    </row>
    <row r="44" spans="2:21" ht="30" customHeight="1" x14ac:dyDescent="0.3">
      <c r="B44" s="38" t="s">
        <v>58</v>
      </c>
      <c r="C44" s="38"/>
      <c r="D44" s="200" t="s">
        <v>59</v>
      </c>
      <c r="E44" s="200"/>
      <c r="F44" s="200"/>
      <c r="G44" s="200"/>
      <c r="H44" s="200"/>
    </row>
    <row r="45" spans="2:21" ht="14.4" x14ac:dyDescent="0.3">
      <c r="B45" s="38"/>
      <c r="C45" s="38"/>
      <c r="D45" s="38"/>
      <c r="E45" s="38"/>
      <c r="F45" s="38"/>
      <c r="G45" s="38"/>
      <c r="H45" s="38"/>
    </row>
    <row r="46" spans="2:21" ht="31.8" customHeight="1" x14ac:dyDescent="0.3">
      <c r="B46" s="38" t="s">
        <v>60</v>
      </c>
      <c r="C46" s="38"/>
      <c r="D46" s="200" t="s">
        <v>61</v>
      </c>
      <c r="E46" s="200"/>
      <c r="F46" s="200"/>
      <c r="G46" s="200"/>
      <c r="H46" s="200"/>
    </row>
    <row r="47" spans="2:21" ht="14.4" x14ac:dyDescent="0.3">
      <c r="B47" s="38"/>
      <c r="C47" s="38"/>
      <c r="D47" s="38"/>
      <c r="E47" s="38"/>
      <c r="F47" s="38"/>
      <c r="G47" s="38"/>
      <c r="H47" s="38"/>
    </row>
    <row r="48" spans="2:21" ht="14.4" x14ac:dyDescent="0.3">
      <c r="B48" s="212" t="s">
        <v>258</v>
      </c>
      <c r="C48" s="212"/>
      <c r="D48" s="212"/>
      <c r="E48" s="212"/>
      <c r="F48" s="212"/>
      <c r="G48" s="212"/>
      <c r="H48" s="212"/>
    </row>
    <row r="49" spans="2:8" ht="14.4" x14ac:dyDescent="0.3">
      <c r="B49" s="212"/>
      <c r="C49" s="212"/>
      <c r="D49" s="212"/>
      <c r="E49" s="212"/>
      <c r="F49" s="212"/>
      <c r="G49" s="212"/>
      <c r="H49" s="212"/>
    </row>
    <row r="50" spans="2:8" ht="14.4" x14ac:dyDescent="0.3"/>
    <row r="51" spans="2:8" s="41" customFormat="1" ht="40.200000000000003" customHeight="1" x14ac:dyDescent="0.3">
      <c r="B51" s="39" t="s">
        <v>62</v>
      </c>
      <c r="C51" s="40" t="s">
        <v>63</v>
      </c>
      <c r="D51" s="40" t="s">
        <v>64</v>
      </c>
      <c r="E51" s="40" t="s">
        <v>94</v>
      </c>
      <c r="F51" s="159" t="s">
        <v>65</v>
      </c>
      <c r="G51" s="88" t="s">
        <v>257</v>
      </c>
    </row>
    <row r="52" spans="2:8" ht="14.4" x14ac:dyDescent="0.3">
      <c r="B52" s="42"/>
      <c r="C52" s="43"/>
      <c r="D52" s="43"/>
      <c r="E52" s="43"/>
      <c r="F52" s="44"/>
      <c r="G52" s="43"/>
    </row>
    <row r="53" spans="2:8" ht="14.4" x14ac:dyDescent="0.3">
      <c r="B53" s="42"/>
      <c r="C53" s="43"/>
      <c r="D53" s="43"/>
      <c r="E53" s="43"/>
      <c r="F53" s="44"/>
      <c r="G53" s="43"/>
    </row>
    <row r="54" spans="2:8" ht="14.4" x14ac:dyDescent="0.3">
      <c r="B54" s="42"/>
      <c r="C54" s="43"/>
      <c r="D54" s="43"/>
      <c r="E54" s="43"/>
      <c r="F54" s="44"/>
      <c r="G54" s="43"/>
    </row>
    <row r="55" spans="2:8" ht="14.4" x14ac:dyDescent="0.3">
      <c r="B55" s="42"/>
      <c r="C55" s="43"/>
      <c r="D55" s="43"/>
      <c r="E55" s="43"/>
      <c r="F55" s="44"/>
      <c r="G55" s="43"/>
    </row>
    <row r="56" spans="2:8" ht="14.4" x14ac:dyDescent="0.3">
      <c r="B56" s="42"/>
      <c r="C56" s="43"/>
      <c r="D56" s="43"/>
      <c r="E56" s="43"/>
      <c r="F56" s="44"/>
      <c r="G56" s="43"/>
    </row>
    <row r="57" spans="2:8" ht="14.4" x14ac:dyDescent="0.3">
      <c r="B57" s="42"/>
      <c r="C57" s="43"/>
      <c r="D57" s="43"/>
      <c r="E57" s="43"/>
      <c r="F57" s="44"/>
      <c r="G57" s="43"/>
    </row>
    <row r="58" spans="2:8" ht="14.4" x14ac:dyDescent="0.3">
      <c r="B58" s="42"/>
      <c r="C58" s="43"/>
      <c r="D58" s="43"/>
      <c r="E58" s="43"/>
      <c r="F58" s="44"/>
      <c r="G58" s="43"/>
    </row>
    <row r="59" spans="2:8" ht="14.4" x14ac:dyDescent="0.3">
      <c r="B59" s="42"/>
      <c r="C59" s="43"/>
      <c r="D59" s="43"/>
      <c r="E59" s="43"/>
      <c r="F59" s="44"/>
      <c r="G59" s="43"/>
    </row>
    <row r="60" spans="2:8" ht="14.4" x14ac:dyDescent="0.3">
      <c r="B60" s="45"/>
      <c r="C60" s="46"/>
      <c r="D60" s="46"/>
      <c r="E60" s="43"/>
      <c r="F60" s="47"/>
      <c r="G60" s="43"/>
    </row>
    <row r="61" spans="2:8" ht="14.4" x14ac:dyDescent="0.3">
      <c r="B61" s="74" t="s">
        <v>95</v>
      </c>
    </row>
    <row r="62" spans="2:8" ht="14.4" x14ac:dyDescent="0.3"/>
    <row r="63" spans="2:8" ht="21" x14ac:dyDescent="0.4">
      <c r="B63" s="202" t="s">
        <v>113</v>
      </c>
      <c r="C63" s="202"/>
      <c r="D63" s="202"/>
      <c r="E63" s="202"/>
      <c r="F63" s="202"/>
      <c r="G63" s="202"/>
      <c r="H63" s="202"/>
    </row>
    <row r="64" spans="2:8" ht="14.4" x14ac:dyDescent="0.3"/>
    <row r="65" spans="2:12" ht="14.4" x14ac:dyDescent="0.3">
      <c r="B65" s="51" t="s">
        <v>74</v>
      </c>
      <c r="C65" s="48"/>
      <c r="D65" s="48"/>
      <c r="E65" s="48"/>
      <c r="F65" s="48"/>
      <c r="G65" s="48"/>
      <c r="H65" s="48"/>
    </row>
    <row r="66" spans="2:12" ht="14.4" customHeight="1" x14ac:dyDescent="0.3">
      <c r="B66" s="32"/>
      <c r="C66" s="213" t="s">
        <v>214</v>
      </c>
      <c r="D66" s="213"/>
      <c r="E66" s="213"/>
      <c r="F66" s="213"/>
      <c r="G66" s="213"/>
      <c r="H66" s="213"/>
    </row>
    <row r="67" spans="2:12" ht="14.4" x14ac:dyDescent="0.3">
      <c r="B67" s="32"/>
      <c r="C67" s="213"/>
      <c r="D67" s="213"/>
      <c r="E67" s="213"/>
      <c r="F67" s="213"/>
      <c r="G67" s="213"/>
      <c r="H67" s="213"/>
    </row>
    <row r="68" spans="2:12" ht="30" customHeight="1" x14ac:dyDescent="0.3">
      <c r="B68" s="32"/>
      <c r="C68" s="213" t="s">
        <v>75</v>
      </c>
      <c r="D68" s="213"/>
      <c r="E68" s="213"/>
      <c r="F68" s="213"/>
      <c r="G68" s="213"/>
      <c r="H68" s="213"/>
    </row>
    <row r="69" spans="2:12" ht="14.4" x14ac:dyDescent="0.3">
      <c r="C69" s="200" t="s">
        <v>215</v>
      </c>
      <c r="D69" s="200"/>
      <c r="E69" s="200"/>
      <c r="F69" s="200"/>
      <c r="G69" s="200"/>
      <c r="H69" s="200"/>
    </row>
    <row r="70" spans="2:12" ht="14.4" x14ac:dyDescent="0.3">
      <c r="C70" s="200" t="s">
        <v>66</v>
      </c>
      <c r="D70" s="200"/>
      <c r="E70" s="200"/>
      <c r="F70" s="200"/>
      <c r="G70" s="200"/>
      <c r="H70" s="200"/>
    </row>
    <row r="71" spans="2:12" ht="31.8" customHeight="1" x14ac:dyDescent="0.3">
      <c r="C71" s="200" t="s">
        <v>280</v>
      </c>
      <c r="D71" s="200"/>
      <c r="E71" s="200"/>
      <c r="F71" s="200"/>
      <c r="G71" s="200"/>
      <c r="H71" s="200"/>
    </row>
    <row r="72" spans="2:12" ht="14.4" x14ac:dyDescent="0.3">
      <c r="C72" s="200" t="s">
        <v>67</v>
      </c>
      <c r="D72" s="200"/>
      <c r="E72" s="200"/>
      <c r="F72" s="200"/>
      <c r="G72" s="200"/>
      <c r="H72" s="200"/>
    </row>
    <row r="73" spans="2:12" ht="14.4" customHeight="1" x14ac:dyDescent="0.3">
      <c r="C73" s="200" t="s">
        <v>268</v>
      </c>
      <c r="D73" s="200"/>
      <c r="E73" s="200"/>
      <c r="F73" s="200"/>
      <c r="G73" s="200"/>
      <c r="H73" s="41"/>
    </row>
    <row r="74" spans="2:12" ht="14.4" x14ac:dyDescent="0.3">
      <c r="C74" s="214" t="s">
        <v>267</v>
      </c>
      <c r="D74" s="214"/>
      <c r="E74" s="214"/>
      <c r="F74" s="214"/>
      <c r="G74" s="214"/>
      <c r="H74" s="41"/>
    </row>
    <row r="75" spans="2:12" ht="46.8" customHeight="1" x14ac:dyDescent="0.3">
      <c r="B75" s="17"/>
      <c r="C75" s="200" t="s">
        <v>266</v>
      </c>
      <c r="D75" s="200"/>
      <c r="E75" s="200"/>
      <c r="F75" s="200"/>
      <c r="G75" s="200"/>
      <c r="H75" s="200"/>
    </row>
    <row r="76" spans="2:12" s="17" customFormat="1" ht="30.6" customHeight="1" x14ac:dyDescent="0.3">
      <c r="C76" s="200" t="s">
        <v>265</v>
      </c>
      <c r="D76" s="200"/>
      <c r="E76" s="200"/>
      <c r="F76" s="200"/>
      <c r="G76" s="200"/>
      <c r="H76" s="200"/>
    </row>
    <row r="77" spans="2:12" ht="18" customHeight="1" x14ac:dyDescent="0.3">
      <c r="C77" s="200" t="s">
        <v>269</v>
      </c>
      <c r="D77" s="200"/>
      <c r="E77" s="200"/>
      <c r="F77" s="200"/>
      <c r="G77" s="200"/>
      <c r="H77" s="200"/>
    </row>
    <row r="78" spans="2:12" ht="14.4" x14ac:dyDescent="0.3">
      <c r="C78" s="36" t="s">
        <v>68</v>
      </c>
      <c r="D78" s="36"/>
      <c r="E78" s="36"/>
      <c r="F78" s="36"/>
      <c r="G78" s="36"/>
      <c r="H78" s="41"/>
    </row>
    <row r="79" spans="2:12" ht="14.4" x14ac:dyDescent="0.3">
      <c r="C79" s="32"/>
      <c r="D79" s="32"/>
      <c r="E79" s="32"/>
      <c r="F79" s="32"/>
      <c r="G79" s="32"/>
      <c r="H79" s="32"/>
      <c r="I79" s="37"/>
    </row>
    <row r="80" spans="2:12" ht="15" customHeight="1" x14ac:dyDescent="0.3">
      <c r="B80" s="203" t="s">
        <v>118</v>
      </c>
      <c r="C80" s="204"/>
      <c r="D80" s="204"/>
      <c r="E80" s="204"/>
      <c r="F80" s="204"/>
      <c r="G80" s="204"/>
      <c r="H80" s="205"/>
      <c r="I80" s="37"/>
      <c r="J80" s="69"/>
      <c r="K80" s="69"/>
      <c r="L80" s="70"/>
    </row>
    <row r="81" spans="2:12" ht="14.4" x14ac:dyDescent="0.3">
      <c r="B81" s="206"/>
      <c r="C81" s="207"/>
      <c r="D81" s="207"/>
      <c r="E81" s="207"/>
      <c r="F81" s="207"/>
      <c r="G81" s="207"/>
      <c r="H81" s="208"/>
      <c r="I81" s="37"/>
      <c r="J81" s="71"/>
      <c r="K81" s="71"/>
      <c r="L81" s="72"/>
    </row>
    <row r="82" spans="2:12" ht="14.4" x14ac:dyDescent="0.3">
      <c r="B82" s="209"/>
      <c r="C82" s="210"/>
      <c r="D82" s="210"/>
      <c r="E82" s="210"/>
      <c r="F82" s="210"/>
      <c r="G82" s="210"/>
      <c r="H82" s="211"/>
      <c r="I82" s="37"/>
    </row>
    <row r="83" spans="2:12" ht="14.4" x14ac:dyDescent="0.3">
      <c r="I83" s="37"/>
    </row>
    <row r="84" spans="2:12" ht="14.4" hidden="1" x14ac:dyDescent="0.3">
      <c r="B84" s="32"/>
      <c r="C84" s="32"/>
      <c r="D84" s="32"/>
      <c r="E84" s="32"/>
      <c r="F84" s="32"/>
      <c r="G84" s="32"/>
      <c r="H84" s="32"/>
    </row>
    <row r="85" spans="2:12" ht="4.5" hidden="1" customHeight="1" x14ac:dyDescent="0.3">
      <c r="B85" s="32"/>
    </row>
    <row r="86" spans="2:12" ht="14.4" hidden="1" x14ac:dyDescent="0.3">
      <c r="B86" s="32"/>
    </row>
    <row r="87" spans="2:12" ht="4.5" hidden="1" customHeight="1" x14ac:dyDescent="0.3">
      <c r="B87" s="32"/>
    </row>
    <row r="88" spans="2:12" ht="14.4" hidden="1" x14ac:dyDescent="0.3">
      <c r="B88" s="32"/>
    </row>
    <row r="89" spans="2:12" ht="14.4" hidden="1" x14ac:dyDescent="0.3"/>
    <row r="90" spans="2:12" ht="14.4" hidden="1" x14ac:dyDescent="0.3"/>
    <row r="91" spans="2:12" ht="14.4" hidden="1" x14ac:dyDescent="0.3"/>
    <row r="96" spans="2:12"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sheetData>
  <mergeCells count="23">
    <mergeCell ref="C76:H76"/>
    <mergeCell ref="C77:H77"/>
    <mergeCell ref="B80:H82"/>
    <mergeCell ref="D42:H42"/>
    <mergeCell ref="B48:H49"/>
    <mergeCell ref="B63:H63"/>
    <mergeCell ref="C66:H67"/>
    <mergeCell ref="C68:H68"/>
    <mergeCell ref="C74:G74"/>
    <mergeCell ref="C69:H69"/>
    <mergeCell ref="D44:H44"/>
    <mergeCell ref="D46:H46"/>
    <mergeCell ref="C71:H71"/>
    <mergeCell ref="C73:G73"/>
    <mergeCell ref="C75:H75"/>
    <mergeCell ref="C70:H70"/>
    <mergeCell ref="C72:H72"/>
    <mergeCell ref="D40:H40"/>
    <mergeCell ref="B6:H6"/>
    <mergeCell ref="B9:H9"/>
    <mergeCell ref="B17:H17"/>
    <mergeCell ref="B24:H24"/>
    <mergeCell ref="B32:H32"/>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 2027/2028, 2028/2029, 2029/2030"</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1</xdr:col>
                    <xdr:colOff>678180</xdr:colOff>
                    <xdr:row>68</xdr:row>
                    <xdr:rowOff>0</xdr:rowOff>
                  </from>
                  <to>
                    <xdr:col>1</xdr:col>
                    <xdr:colOff>1074420</xdr:colOff>
                    <xdr:row>69</xdr:row>
                    <xdr:rowOff>30480</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1</xdr:col>
                    <xdr:colOff>678180</xdr:colOff>
                    <xdr:row>69</xdr:row>
                    <xdr:rowOff>0</xdr:rowOff>
                  </from>
                  <to>
                    <xdr:col>1</xdr:col>
                    <xdr:colOff>1074420</xdr:colOff>
                    <xdr:row>70</xdr:row>
                    <xdr:rowOff>22860</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1</xdr:col>
                    <xdr:colOff>678180</xdr:colOff>
                    <xdr:row>70</xdr:row>
                    <xdr:rowOff>396240</xdr:rowOff>
                  </from>
                  <to>
                    <xdr:col>1</xdr:col>
                    <xdr:colOff>1074420</xdr:colOff>
                    <xdr:row>72</xdr:row>
                    <xdr:rowOff>15240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1</xdr:col>
                    <xdr:colOff>678180</xdr:colOff>
                    <xdr:row>65</xdr:row>
                    <xdr:rowOff>7620</xdr:rowOff>
                  </from>
                  <to>
                    <xdr:col>1</xdr:col>
                    <xdr:colOff>1074420</xdr:colOff>
                    <xdr:row>66</xdr:row>
                    <xdr:rowOff>38100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xdr:col>
                    <xdr:colOff>678180</xdr:colOff>
                    <xdr:row>67</xdr:row>
                    <xdr:rowOff>0</xdr:rowOff>
                  </from>
                  <to>
                    <xdr:col>1</xdr:col>
                    <xdr:colOff>1074420</xdr:colOff>
                    <xdr:row>67</xdr:row>
                    <xdr:rowOff>213360</xdr:rowOff>
                  </to>
                </anchor>
              </controlPr>
            </control>
          </mc:Choice>
        </mc:AlternateContent>
        <mc:AlternateContent xmlns:mc="http://schemas.openxmlformats.org/markup-compatibility/2006">
          <mc:Choice Requires="x14">
            <control shapeId="131079" r:id="rId9" name="Check Box 7">
              <controlPr defaultSize="0" autoFill="0" autoLine="0" autoPict="0">
                <anchor moveWithCells="1">
                  <from>
                    <xdr:col>1</xdr:col>
                    <xdr:colOff>678180</xdr:colOff>
                    <xdr:row>69</xdr:row>
                    <xdr:rowOff>160020</xdr:rowOff>
                  </from>
                  <to>
                    <xdr:col>1</xdr:col>
                    <xdr:colOff>1082040</xdr:colOff>
                    <xdr:row>70</xdr:row>
                    <xdr:rowOff>182880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73EA-C276-4B9A-B27F-A53E37BD6584}">
  <sheetPr codeName="Sheet10">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FE1F52E2-D62D-41FA-81BA-F98EBE5C377E}">
      <formula1>0</formula1>
    </dataValidation>
    <dataValidation type="list" allowBlank="1" showInputMessage="1" showErrorMessage="1" sqref="F66:F68" xr:uid="{845BDDD0-93C6-40AF-BBD7-B6F08B91D73F}">
      <formula1>"No, Yes"</formula1>
    </dataValidation>
    <dataValidation type="list" allowBlank="1" showInputMessage="1" showErrorMessage="1" sqref="F22" xr:uid="{F33022EF-7865-449C-A16D-60AF55EB1B5D}">
      <formula1>"Demand Side Unit, Gas Turbine, Other Storage,  Hydro, Steam T+$E$21urbine, Pumped Hydr+$A$21o Storage, System Wide, Wind, Solar, Interconnector"</formula1>
    </dataValidation>
    <dataValidation type="list" allowBlank="1" showInputMessage="1" showErrorMessage="1" sqref="F23" xr:uid="{5E662D44-EB2C-4B9F-8F29-EEE43EA04C7A}">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6460D393-5565-41AE-B15B-2D4D52A38312}">
      <formula1>"Variable, Not Variable"</formula1>
    </dataValidation>
    <dataValidation type="list" allowBlank="1" showInputMessage="1" showErrorMessage="1" sqref="F31" xr:uid="{39912BCB-2CA9-41A3-8662-9C209CB27FB8}">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CBB8E3F3-9036-44A3-B49A-69246415907B}">
      <formula1>"Yes, No"</formula1>
    </dataValidation>
    <dataValidation type="list" allowBlank="1" showInputMessage="1" showErrorMessage="1" sqref="F24" xr:uid="{48458BA2-8146-4E17-8573-B710C7026DCD}">
      <formula1>"Dispatchable, Controllable, None"</formula1>
    </dataValidation>
    <dataValidation type="list" allowBlank="1" showInputMessage="1" showErrorMessage="1" sqref="F29" xr:uid="{E41ECAD7-EA57-4982-8240-748FF43139DF}">
      <formula1>"Existing, New, Both Existing and New"</formula1>
    </dataValidation>
    <dataValidation type="list" allowBlank="1" showInputMessage="1" showErrorMessage="1" sqref="F26" xr:uid="{3EAC49E8-85BA-4734-A8A0-562C1EF4D180}">
      <formula1>"SEM"</formula1>
    </dataValidation>
    <dataValidation type="list" allowBlank="1" showInputMessage="1" showErrorMessage="1" sqref="F20:F21" xr:uid="{65906471-A8E2-410C-866A-D09B285A655D}">
      <formula1>"Owner, Intermediary"</formula1>
    </dataValidation>
    <dataValidation type="list" allowBlank="1" showInputMessage="1" showErrorMessage="1" sqref="F27" xr:uid="{F548A552-821C-413F-8806-2A8EC18C980F}">
      <formula1>"L1-1, L1-2, L2-1, L2-2"</formula1>
    </dataValidation>
  </dataValidations>
  <pageMargins left="0.25" right="0.25"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8F06-A093-4444-8D19-4FF75FB88341}">
  <sheetPr codeName="Sheet11">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EF1F978E-8DD8-40E6-930A-A1399D035919}">
      <formula1>"L1-1, L1-2, L2-1, L2-2"</formula1>
    </dataValidation>
    <dataValidation type="list" allowBlank="1" showInputMessage="1" showErrorMessage="1" sqref="F20:F21" xr:uid="{1D6F128A-4FE0-4346-877E-95B1BCE1BCF6}">
      <formula1>"Owner, Intermediary"</formula1>
    </dataValidation>
    <dataValidation type="list" allowBlank="1" showInputMessage="1" showErrorMessage="1" sqref="F26" xr:uid="{DCF34612-1E3D-430C-B14F-A741A5586542}">
      <formula1>"SEM"</formula1>
    </dataValidation>
    <dataValidation type="list" allowBlank="1" showInputMessage="1" showErrorMessage="1" sqref="F29" xr:uid="{2AC83B40-F251-4545-8A34-46368396D35D}">
      <formula1>"Existing, New, Both Existing and New"</formula1>
    </dataValidation>
    <dataValidation type="list" allowBlank="1" showInputMessage="1" showErrorMessage="1" sqref="F24" xr:uid="{A4739701-D1D4-4A3C-9054-2EF16092F754}">
      <formula1>"Dispatchable, Controllable, None"</formula1>
    </dataValidation>
    <dataValidation type="list" allowBlank="1" showInputMessage="1" showErrorMessage="1" sqref="F25" xr:uid="{CC29DB41-7E11-49C8-A483-6F0F8F97309D}">
      <formula1>"Yes, No"</formula1>
    </dataValidation>
    <dataValidation type="list" allowBlank="1" showInputMessage="1" showErrorMessage="1" sqref="F31" xr:uid="{93F65FF9-BED7-4667-8F80-0211936D7FE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6045022E-632E-43D1-A98F-755015B5514F}">
      <formula1>"Variable, Not Variable"</formula1>
    </dataValidation>
    <dataValidation type="list" allowBlank="1" showInputMessage="1" showErrorMessage="1" sqref="F23" xr:uid="{4E36B5F8-4548-46B2-B3F4-ABBC9692BA68}">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49B5DE3B-F98B-4FEF-AC46-BA2E77B3F3EB}">
      <formula1>"Demand Side Unit, Gas Turbine, Other Storage,  Hydro, Steam T+$E$21urbine, Pumped Hydr+$A$21o Storage, System Wide, Wind, Solar, Interconnector"</formula1>
    </dataValidation>
    <dataValidation type="list" allowBlank="1" showInputMessage="1" showErrorMessage="1" sqref="F66:F68" xr:uid="{9B5EF985-14FE-43E7-94B8-63EEC72BA24A}">
      <formula1>"No, Yes"</formula1>
    </dataValidation>
    <dataValidation type="decimal" operator="greaterThan" allowBlank="1" showInputMessage="1" showErrorMessage="1" sqref="F32:F35" xr:uid="{E8738DF0-7233-450A-9FA8-E1A05FAE0486}">
      <formula1>0</formula1>
    </dataValidation>
  </dataValidations>
  <pageMargins left="0.25" right="0.25" top="0.75" bottom="0.75" header="0.3" footer="0.3"/>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0E34-87FA-42C3-8B84-9337594002C0}">
  <sheetPr codeName="Sheet12">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7F672290-2B48-4487-8572-0F9DADA5DA44}">
      <formula1>0</formula1>
    </dataValidation>
    <dataValidation type="list" allowBlank="1" showInputMessage="1" showErrorMessage="1" sqref="F66:F68" xr:uid="{6A47B92A-CB66-41D9-96F6-E1630648DBD2}">
      <formula1>"No, Yes"</formula1>
    </dataValidation>
    <dataValidation type="list" allowBlank="1" showInputMessage="1" showErrorMessage="1" sqref="F22" xr:uid="{55A89167-9D8E-4885-9CAC-F4443A8F89A0}">
      <formula1>"Demand Side Unit, Gas Turbine, Other Storage,  Hydro, Steam T+$E$21urbine, Pumped Hydr+$A$21o Storage, System Wide, Wind, Solar, Interconnector"</formula1>
    </dataValidation>
    <dataValidation type="list" allowBlank="1" showInputMessage="1" showErrorMessage="1" sqref="F23" xr:uid="{11D9CA0F-6FA5-4ED2-8759-B07DC267EE5C}">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D427080C-B810-402C-921D-CE10113F2A9C}">
      <formula1>"Variable, Not Variable"</formula1>
    </dataValidation>
    <dataValidation type="list" allowBlank="1" showInputMessage="1" showErrorMessage="1" sqref="F31" xr:uid="{70F603A8-612A-459E-969C-9CF501AAF8B6}">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BBD9631-2128-40C9-8FF9-76C5094255BC}">
      <formula1>"Yes, No"</formula1>
    </dataValidation>
    <dataValidation type="list" allowBlank="1" showInputMessage="1" showErrorMessage="1" sqref="F24" xr:uid="{6E6169B2-E799-4F91-83DF-F3C0E036E70C}">
      <formula1>"Dispatchable, Controllable, None"</formula1>
    </dataValidation>
    <dataValidation type="list" allowBlank="1" showInputMessage="1" showErrorMessage="1" sqref="F29" xr:uid="{3C6DCB47-9719-434F-B43E-8E2B6CAB7937}">
      <formula1>"Existing, New, Both Existing and New"</formula1>
    </dataValidation>
    <dataValidation type="list" allowBlank="1" showInputMessage="1" showErrorMessage="1" sqref="F26" xr:uid="{7FE32B9B-08AF-4EC1-AC1E-1ACC685D6E4F}">
      <formula1>"SEM"</formula1>
    </dataValidation>
    <dataValidation type="list" allowBlank="1" showInputMessage="1" showErrorMessage="1" sqref="F20:F21" xr:uid="{01948D31-F7E8-4394-8759-44F2F2CA75C3}">
      <formula1>"Owner, Intermediary"</formula1>
    </dataValidation>
    <dataValidation type="list" allowBlank="1" showInputMessage="1" showErrorMessage="1" sqref="F27" xr:uid="{A0B0A756-4B91-4F0B-8AAB-500AA5992E94}">
      <formula1>"L1-1, L1-2, L2-1, L2-2"</formula1>
    </dataValidation>
  </dataValidations>
  <pageMargins left="0.25" right="0.25" top="0.75" bottom="0.75" header="0.3" footer="0.3"/>
  <pageSetup paperSize="9" scale="54"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0.499984740745262"/>
    <pageSetUpPr fitToPage="1"/>
  </sheetPr>
  <dimension ref="A1:R190"/>
  <sheetViews>
    <sheetView showGridLines="0" zoomScaleNormal="100" workbookViewId="0">
      <selection activeCell="E13" sqref="E13:I13"/>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'CU1'!F19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C25" s="153"/>
      <c r="D25" s="153"/>
      <c r="E25" s="322" t="s">
        <v>208</v>
      </c>
      <c r="F25" s="322"/>
      <c r="G25" s="322"/>
      <c r="H25" s="322"/>
      <c r="I25" s="322"/>
      <c r="J25" s="174"/>
      <c r="K25" s="174"/>
      <c r="L25" s="174"/>
      <c r="M25" s="174"/>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B41:G41"/>
    <mergeCell ref="J41:M41"/>
    <mergeCell ref="B6:M6"/>
    <mergeCell ref="B8:M10"/>
    <mergeCell ref="E13:I13"/>
    <mergeCell ref="E20:I20"/>
    <mergeCell ref="E21:I21"/>
    <mergeCell ref="E22:I22"/>
    <mergeCell ref="E24:I24"/>
    <mergeCell ref="E25:I25"/>
    <mergeCell ref="B27:M36"/>
    <mergeCell ref="B39:M39"/>
    <mergeCell ref="B16:M17"/>
    <mergeCell ref="B18:M18"/>
    <mergeCell ref="E23:I23"/>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B54:G55"/>
    <mergeCell ref="H54:H55"/>
    <mergeCell ref="I54:I55"/>
    <mergeCell ref="J54:M55"/>
    <mergeCell ref="B56:G57"/>
    <mergeCell ref="H56:H57"/>
    <mergeCell ref="I56:I57"/>
    <mergeCell ref="J56:M57"/>
    <mergeCell ref="D90:E90"/>
    <mergeCell ref="B62:M63"/>
    <mergeCell ref="I66:M66"/>
    <mergeCell ref="B71:M72"/>
    <mergeCell ref="D83:E83"/>
    <mergeCell ref="D84:E84"/>
    <mergeCell ref="D85:E85"/>
    <mergeCell ref="D86:E86"/>
    <mergeCell ref="D87:E87"/>
    <mergeCell ref="D88:E88"/>
    <mergeCell ref="D89:E89"/>
    <mergeCell ref="K74:L74"/>
    <mergeCell ref="B118:M122"/>
    <mergeCell ref="C139:M142"/>
    <mergeCell ref="D91:E91"/>
    <mergeCell ref="D92:E92"/>
    <mergeCell ref="D93:E93"/>
    <mergeCell ref="D102:E102"/>
    <mergeCell ref="B107:M111"/>
    <mergeCell ref="B115:L116"/>
  </mergeCells>
  <dataValidations count="5">
    <dataValidation type="list" allowBlank="1" showInputMessage="1" showErrorMessage="1" sqref="I65 H84:H101" xr:uid="{00000000-0002-0000-0C00-000000000000}">
      <formula1>"Yes, No"</formula1>
    </dataValidation>
    <dataValidation type="list" allowBlank="1" showInputMessage="1" showErrorMessage="1" sqref="K84:K101" xr:uid="{00000000-0002-0000-0C00-000001000000}">
      <formula1>"Curtailment, Back Up"</formula1>
    </dataValidation>
    <dataValidation type="list" allowBlank="1" showInputMessage="1" showErrorMessage="1" sqref="M84:M101" xr:uid="{00000000-0002-0000-0C00-000002000000}">
      <formula1>"Not started, Early stages, Agreement in principle, Contracts signed"</formula1>
    </dataValidation>
    <dataValidation type="list" allowBlank="1" showInputMessage="1" showErrorMessage="1" sqref="E24:I24" xr:uid="{00000000-0002-0000-0C00-000003000000}">
      <formula1>"Greenfield, Brownfield, Existing Site"</formula1>
    </dataValidation>
    <dataValidation type="list" allowBlank="1" showInputMessage="1" showErrorMessage="1" sqref="E21:I21" xr:uid="{00000000-0002-0000-0C00-000004000000}">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4629" r:id="rId4" name="Check Box 5">
              <controlPr defaultSize="0" autoFill="0" autoLine="0" autoPict="0">
                <anchor moveWithCells="1">
                  <from>
                    <xdr:col>1</xdr:col>
                    <xdr:colOff>190500</xdr:colOff>
                    <xdr:row>129</xdr:row>
                    <xdr:rowOff>76200</xdr:rowOff>
                  </from>
                  <to>
                    <xdr:col>1</xdr:col>
                    <xdr:colOff>411480</xdr:colOff>
                    <xdr:row>130</xdr:row>
                    <xdr:rowOff>7620</xdr:rowOff>
                  </to>
                </anchor>
              </controlPr>
            </control>
          </mc:Choice>
        </mc:AlternateContent>
        <mc:AlternateContent xmlns:mc="http://schemas.openxmlformats.org/markup-compatibility/2006">
          <mc:Choice Requires="x14">
            <control shapeId="154630" r:id="rId5" name="Check Box 6">
              <controlPr defaultSize="0" autoFill="0" autoLine="0" autoPict="0">
                <anchor moveWithCells="1">
                  <from>
                    <xdr:col>1</xdr:col>
                    <xdr:colOff>198120</xdr:colOff>
                    <xdr:row>138</xdr:row>
                    <xdr:rowOff>76200</xdr:rowOff>
                  </from>
                  <to>
                    <xdr:col>1</xdr:col>
                    <xdr:colOff>419100</xdr:colOff>
                    <xdr:row>139</xdr:row>
                    <xdr:rowOff>7620</xdr:rowOff>
                  </to>
                </anchor>
              </controlPr>
            </control>
          </mc:Choice>
        </mc:AlternateContent>
        <mc:AlternateContent xmlns:mc="http://schemas.openxmlformats.org/markup-compatibility/2006">
          <mc:Choice Requires="x14">
            <control shapeId="154631" r:id="rId6" name="Check Box 7">
              <controlPr defaultSize="0" autoFill="0" autoLine="0" autoPict="0">
                <anchor moveWithCells="1">
                  <from>
                    <xdr:col>1</xdr:col>
                    <xdr:colOff>190500</xdr:colOff>
                    <xdr:row>135</xdr:row>
                    <xdr:rowOff>76200</xdr:rowOff>
                  </from>
                  <to>
                    <xdr:col>1</xdr:col>
                    <xdr:colOff>411480</xdr:colOff>
                    <xdr:row>136</xdr:row>
                    <xdr:rowOff>7620</xdr:rowOff>
                  </to>
                </anchor>
              </controlPr>
            </control>
          </mc:Choice>
        </mc:AlternateContent>
        <mc:AlternateContent xmlns:mc="http://schemas.openxmlformats.org/markup-compatibility/2006">
          <mc:Choice Requires="x14">
            <control shapeId="154632" r:id="rId7" name="Check Box 8">
              <controlPr defaultSize="0" autoFill="0" autoLine="0" autoPict="0">
                <anchor moveWithCells="1">
                  <from>
                    <xdr:col>1</xdr:col>
                    <xdr:colOff>190500</xdr:colOff>
                    <xdr:row>123</xdr:row>
                    <xdr:rowOff>76200</xdr:rowOff>
                  </from>
                  <to>
                    <xdr:col>1</xdr:col>
                    <xdr:colOff>411480</xdr:colOff>
                    <xdr:row>124</xdr:row>
                    <xdr:rowOff>7620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94356-0250-4AF8-B9C4-F17D48A5C952}">
  <sheetPr>
    <tabColor theme="0" tint="-0.499984740745262"/>
    <pageSetUpPr fitToPage="1"/>
  </sheetPr>
  <dimension ref="A1:R190"/>
  <sheetViews>
    <sheetView showGridLines="0" zoomScaleNormal="100" workbookViewId="0">
      <selection activeCell="E13" sqref="E13:I13"/>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'CU2'!F19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10BEE874-B225-40F3-8B17-93E168111607}">
      <formula1>"GBP, Euro, N/A"</formula1>
    </dataValidation>
    <dataValidation type="list" allowBlank="1" showInputMessage="1" showErrorMessage="1" sqref="E24:I24" xr:uid="{836701F0-B0E3-4928-B193-FB2642EF965D}">
      <formula1>"Greenfield, Brownfield, Existing Site"</formula1>
    </dataValidation>
    <dataValidation type="list" allowBlank="1" showInputMessage="1" showErrorMessage="1" sqref="M84:M101" xr:uid="{51449E69-5D56-47D0-B4BD-941125231C04}">
      <formula1>"Not started, Early stages, Agreement in principle, Contracts signed"</formula1>
    </dataValidation>
    <dataValidation type="list" allowBlank="1" showInputMessage="1" showErrorMessage="1" sqref="K84:K101" xr:uid="{A57CD3F4-459C-4555-B491-3A853B589CB7}">
      <formula1>"Curtailment, Back Up"</formula1>
    </dataValidation>
    <dataValidation type="list" allowBlank="1" showInputMessage="1" showErrorMessage="1" sqref="I65 H84:H101" xr:uid="{6B594623-BAA4-429A-B0FF-9187394ACD82}">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2513"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2514"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2515"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2516"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908D-ED83-4125-8F8A-D9A7E002BB6A}">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'CU3'!F19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8" t="s">
        <v>295</v>
      </c>
      <c r="C16" s="328"/>
      <c r="D16" s="328"/>
      <c r="E16" s="328"/>
      <c r="F16" s="328"/>
      <c r="G16" s="328"/>
      <c r="H16" s="328"/>
      <c r="I16" s="328"/>
      <c r="J16" s="328"/>
      <c r="K16" s="328"/>
      <c r="L16" s="328"/>
      <c r="M16" s="328"/>
    </row>
    <row r="17" spans="2:13" ht="14.4" x14ac:dyDescent="0.3">
      <c r="B17" s="282"/>
      <c r="C17" s="282"/>
      <c r="D17" s="282"/>
      <c r="E17" s="282"/>
      <c r="F17" s="282"/>
      <c r="G17" s="282"/>
      <c r="H17" s="282"/>
      <c r="I17" s="282"/>
      <c r="J17" s="282"/>
      <c r="K17" s="282"/>
      <c r="L17" s="282"/>
      <c r="M17" s="282"/>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C25" s="153"/>
      <c r="D25" s="153"/>
      <c r="E25" s="322" t="s">
        <v>208</v>
      </c>
      <c r="F25" s="322"/>
      <c r="G25" s="322"/>
      <c r="H25" s="322"/>
      <c r="I25" s="322"/>
      <c r="J25" s="174"/>
      <c r="K25" s="174"/>
      <c r="L25" s="174"/>
      <c r="M25" s="174"/>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2EB35538-F89D-4045-B6A7-C79511C28354}">
      <formula1>"GBP, Euro, N/A"</formula1>
    </dataValidation>
    <dataValidation type="list" allowBlank="1" showInputMessage="1" showErrorMessage="1" sqref="E24:I24" xr:uid="{AE250310-2BC4-4AF9-8952-29C3694D3FE2}">
      <formula1>"Greenfield, Brownfield, Existing Site"</formula1>
    </dataValidation>
    <dataValidation type="list" allowBlank="1" showInputMessage="1" showErrorMessage="1" sqref="M84:M101" xr:uid="{3330D8F9-96A1-4504-AECA-AF192DA3BEB3}">
      <formula1>"Not started, Early stages, Agreement in principle, Contracts signed"</formula1>
    </dataValidation>
    <dataValidation type="list" allowBlank="1" showInputMessage="1" showErrorMessage="1" sqref="K84:K101" xr:uid="{B8F11B15-4173-4B5F-B89C-3DBE90B7129F}">
      <formula1>"Curtailment, Back Up"</formula1>
    </dataValidation>
    <dataValidation type="list" allowBlank="1" showInputMessage="1" showErrorMessage="1" sqref="I65 H84:H101" xr:uid="{4ED9ABD2-D538-460E-AECE-A4B06684F64E}">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3538"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3539"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3540"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2505-AB46-4D5F-93E9-CCAB1D7089E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'CU4'!F19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8C3B83E9-2523-499A-B0FD-C169D8434906}">
      <formula1>"GBP, Euro, N/A"</formula1>
    </dataValidation>
    <dataValidation type="list" allowBlank="1" showInputMessage="1" showErrorMessage="1" sqref="E24:I24" xr:uid="{AC0E8F80-2CB2-466B-9F0A-36CE52D7990C}">
      <formula1>"Greenfield, Brownfield, Existing Site"</formula1>
    </dataValidation>
    <dataValidation type="list" allowBlank="1" showInputMessage="1" showErrorMessage="1" sqref="M84:M101" xr:uid="{9B4EF8B7-C2FB-4F44-8BCB-51EA155187DE}">
      <formula1>"Not started, Early stages, Agreement in principle, Contracts signed"</formula1>
    </dataValidation>
    <dataValidation type="list" allowBlank="1" showInputMessage="1" showErrorMessage="1" sqref="K84:K101" xr:uid="{C3777E92-8FBE-4E9A-9E3F-2C6A33C9C9A5}">
      <formula1>"Curtailment, Back Up"</formula1>
    </dataValidation>
    <dataValidation type="list" allowBlank="1" showInputMessage="1" showErrorMessage="1" sqref="I65 H84:H101" xr:uid="{7CBEAB7C-384C-4DC2-881D-35476DCEA10F}">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7633"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7634"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7635"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7636"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82D7-13F0-45FB-B1B5-CC90FF4586D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'CU5'!F19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E21:I21" xr:uid="{659681EE-A8CA-49F2-A415-C75B4358BE0B}">
      <formula1>"GBP, Euro, N/A"</formula1>
    </dataValidation>
    <dataValidation type="list" allowBlank="1" showInputMessage="1" showErrorMessage="1" sqref="E24:I24" xr:uid="{C092BFB3-97CE-450D-8FAB-CD6898069154}">
      <formula1>"Greenfield, Brownfield, Existing Site"</formula1>
    </dataValidation>
    <dataValidation type="list" allowBlank="1" showInputMessage="1" showErrorMessage="1" sqref="M84:M101" xr:uid="{738A27ED-F0F4-4FD4-A112-C1671A8EC1A7}">
      <formula1>"Not started, Early stages, Agreement in principle, Contracts signed"</formula1>
    </dataValidation>
    <dataValidation type="list" allowBlank="1" showInputMessage="1" showErrorMessage="1" sqref="K84:K101" xr:uid="{9EE43032-4641-451D-807F-DACDF4813171}">
      <formula1>"Curtailment, Back Up"</formula1>
    </dataValidation>
    <dataValidation type="list" allowBlank="1" showInputMessage="1" showErrorMessage="1" sqref="I65 H84:H101" xr:uid="{FAB7E663-DE3C-49C4-AB20-69123FCAAE1C}">
      <formula1>"Yes, No"</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1489"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1490"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1491"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1492"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D72F8-35D6-4F75-81CB-49618274781B}">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'CU6'!F19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F5258039-F48D-495E-9096-938B69AFE993}">
      <formula1>"Yes, No"</formula1>
    </dataValidation>
    <dataValidation type="list" allowBlank="1" showInputMessage="1" showErrorMessage="1" sqref="K84:K101" xr:uid="{A5700503-4C2D-4A79-A665-343D9B1D69E2}">
      <formula1>"Curtailment, Back Up"</formula1>
    </dataValidation>
    <dataValidation type="list" allowBlank="1" showInputMessage="1" showErrorMessage="1" sqref="M84:M101" xr:uid="{598D07CA-A7F4-434C-B546-6CD192B72AD8}">
      <formula1>"Not started, Early stages, Agreement in principle, Contracts signed"</formula1>
    </dataValidation>
    <dataValidation type="list" allowBlank="1" showInputMessage="1" showErrorMessage="1" sqref="E24:I24" xr:uid="{E0C9E528-1F00-4ECD-80A9-41488DFE217C}">
      <formula1>"Greenfield, Brownfield, Existing Site"</formula1>
    </dataValidation>
    <dataValidation type="list" allowBlank="1" showInputMessage="1" showErrorMessage="1" sqref="E21:I21" xr:uid="{AA9E05DE-59D4-4CBA-B735-FD665BA63A85}">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6609"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6610"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6611"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6612"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5236-0087-4CB6-ACBE-0875F93B2438}">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'CU7'!F19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C25" s="153"/>
      <c r="D25" s="153"/>
      <c r="E25" s="322" t="s">
        <v>208</v>
      </c>
      <c r="F25" s="322"/>
      <c r="G25" s="322"/>
      <c r="H25" s="322"/>
      <c r="I25" s="322"/>
      <c r="J25" s="174"/>
      <c r="K25" s="174"/>
      <c r="L25" s="174"/>
      <c r="M25" s="174"/>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68BB361B-27AE-4A07-A48B-07FEA29C81B2}">
      <formula1>"Yes, No"</formula1>
    </dataValidation>
    <dataValidation type="list" allowBlank="1" showInputMessage="1" showErrorMessage="1" sqref="K84:K101" xr:uid="{AF5D5BE2-8D7D-452F-8AF4-7ACBAF083E30}">
      <formula1>"Curtailment, Back Up"</formula1>
    </dataValidation>
    <dataValidation type="list" allowBlank="1" showInputMessage="1" showErrorMessage="1" sqref="M84:M101" xr:uid="{4B66C4D2-99B5-46E3-A5C2-583262C83B26}">
      <formula1>"Not started, Early stages, Agreement in principle, Contracts signed"</formula1>
    </dataValidation>
    <dataValidation type="list" allowBlank="1" showInputMessage="1" showErrorMessage="1" sqref="E24:I24" xr:uid="{6B9A75B5-6086-47F6-8A7A-F676E128C51A}">
      <formula1>"Greenfield, Brownfield, Existing Site"</formula1>
    </dataValidation>
    <dataValidation type="list" allowBlank="1" showInputMessage="1" showErrorMessage="1" sqref="E21:I21" xr:uid="{1433F7BE-624C-4612-ADE1-F37251A86F71}">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5585"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5586"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5587"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5588"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R61"/>
  <sheetViews>
    <sheetView showGridLines="0" zoomScale="70" zoomScaleNormal="70" workbookViewId="0">
      <selection activeCell="D3" sqref="D3:F3"/>
    </sheetView>
  </sheetViews>
  <sheetFormatPr defaultColWidth="0" defaultRowHeight="0" customHeight="1" zeroHeight="1" x14ac:dyDescent="0.3"/>
  <cols>
    <col min="1" max="2" width="4" customWidth="1"/>
    <col min="3" max="3" width="30.88671875" customWidth="1"/>
    <col min="4" max="4" width="54.109375" customWidth="1"/>
    <col min="5" max="6" width="27.88671875" customWidth="1"/>
    <col min="7" max="7" width="1.6640625" customWidth="1"/>
    <col min="8" max="8" width="27.88671875" customWidth="1"/>
    <col min="9" max="9" width="17.109375" customWidth="1"/>
    <col min="10" max="10" width="15" customWidth="1"/>
    <col min="11" max="11" width="6.109375" customWidth="1"/>
    <col min="12" max="12" width="4" customWidth="1"/>
    <col min="13" max="15" width="9.109375" hidden="1" customWidth="1"/>
    <col min="16" max="18" width="0" hidden="1" customWidth="1"/>
    <col min="19" max="16384" width="9.109375" hidden="1"/>
  </cols>
  <sheetData>
    <row r="1" spans="2:16" ht="14.4" x14ac:dyDescent="0.3">
      <c r="E1" s="3"/>
      <c r="F1" s="4"/>
      <c r="G1" s="4"/>
      <c r="H1" s="4"/>
      <c r="I1" s="4"/>
      <c r="J1" s="4"/>
      <c r="K1" s="53" t="s">
        <v>192</v>
      </c>
    </row>
    <row r="2" spans="2:16" ht="14.4" x14ac:dyDescent="0.3">
      <c r="E2" s="3"/>
      <c r="F2" s="5"/>
      <c r="G2" s="5"/>
      <c r="H2" s="5"/>
      <c r="I2" s="5"/>
      <c r="J2" s="5"/>
      <c r="K2" s="5"/>
    </row>
    <row r="3" spans="2:16" ht="15" customHeight="1" x14ac:dyDescent="0.3">
      <c r="D3" s="217"/>
      <c r="E3" s="217"/>
      <c r="F3" s="217"/>
      <c r="G3" s="7"/>
      <c r="H3" s="7"/>
      <c r="I3" s="7"/>
      <c r="J3" s="7"/>
      <c r="K3" s="7"/>
      <c r="L3" s="9"/>
      <c r="M3" s="9"/>
      <c r="N3" s="9"/>
    </row>
    <row r="4" spans="2:16" ht="17.25" customHeight="1" x14ac:dyDescent="0.3">
      <c r="D4" s="7"/>
      <c r="E4" s="7"/>
      <c r="F4" s="7"/>
      <c r="G4" s="7"/>
      <c r="H4" s="7"/>
      <c r="I4" s="7"/>
      <c r="J4" s="7"/>
      <c r="K4" s="7"/>
      <c r="L4" s="9"/>
      <c r="M4" s="9"/>
      <c r="N4" s="9"/>
    </row>
    <row r="5" spans="2:16" ht="14.4" x14ac:dyDescent="0.3">
      <c r="B5" s="223"/>
      <c r="C5" s="223"/>
      <c r="D5" s="223"/>
      <c r="E5" s="223"/>
      <c r="F5" s="223"/>
      <c r="G5" s="223"/>
      <c r="H5" s="223"/>
      <c r="I5" s="223"/>
      <c r="J5" s="223"/>
      <c r="K5" s="223"/>
      <c r="M5" s="9"/>
      <c r="N5" s="9"/>
    </row>
    <row r="6" spans="2:16" ht="15" customHeight="1" x14ac:dyDescent="0.3">
      <c r="B6" s="78" t="s">
        <v>69</v>
      </c>
      <c r="C6" s="92"/>
      <c r="D6" s="92"/>
      <c r="E6" s="92"/>
      <c r="F6" s="92"/>
      <c r="G6" s="92"/>
      <c r="H6" s="92"/>
      <c r="I6" s="92"/>
      <c r="J6" s="93"/>
      <c r="M6" s="9"/>
      <c r="N6" s="9"/>
    </row>
    <row r="7" spans="2:16" ht="15" customHeight="1" x14ac:dyDescent="0.3">
      <c r="B7" s="67" t="s">
        <v>223</v>
      </c>
      <c r="C7" s="92"/>
      <c r="D7" s="92"/>
      <c r="E7" s="92"/>
      <c r="F7" s="92"/>
      <c r="G7" s="92"/>
      <c r="H7" s="92"/>
      <c r="I7" s="92"/>
      <c r="J7" s="93"/>
      <c r="M7" s="9"/>
      <c r="N7" s="9"/>
    </row>
    <row r="8" spans="2:16" ht="14.4" x14ac:dyDescent="0.3">
      <c r="B8" s="50" t="s">
        <v>16</v>
      </c>
      <c r="C8" s="90"/>
      <c r="D8" s="10"/>
      <c r="E8" s="8"/>
      <c r="F8" s="8"/>
      <c r="G8" s="8"/>
      <c r="H8" s="8"/>
      <c r="I8" s="8"/>
      <c r="J8" s="6"/>
      <c r="M8" s="6"/>
    </row>
    <row r="9" spans="2:16" ht="14.4" x14ac:dyDescent="0.3">
      <c r="B9" s="50" t="s">
        <v>42</v>
      </c>
      <c r="C9" s="90"/>
      <c r="D9" s="10"/>
      <c r="E9" s="8"/>
      <c r="F9" s="8"/>
      <c r="G9" s="8"/>
      <c r="H9" s="8"/>
      <c r="I9" s="8"/>
      <c r="J9" s="6"/>
      <c r="M9" s="6"/>
    </row>
    <row r="10" spans="2:16" ht="15" customHeight="1" x14ac:dyDescent="0.3">
      <c r="B10" s="9"/>
      <c r="C10" s="9"/>
      <c r="D10" s="9"/>
      <c r="E10" s="9"/>
      <c r="F10" s="9"/>
      <c r="G10" s="9"/>
      <c r="H10" s="9"/>
      <c r="I10" s="9"/>
      <c r="J10" s="9"/>
      <c r="M10" s="9"/>
      <c r="N10" s="9"/>
    </row>
    <row r="11" spans="2:16" ht="21" x14ac:dyDescent="0.4">
      <c r="C11" s="220" t="s">
        <v>38</v>
      </c>
      <c r="D11" s="220"/>
      <c r="E11" s="220"/>
      <c r="F11" s="220"/>
      <c r="G11" s="220"/>
      <c r="H11" s="220"/>
      <c r="I11" s="220"/>
      <c r="J11" s="220"/>
      <c r="K11" s="220"/>
      <c r="L11" s="1"/>
      <c r="M11" s="1"/>
      <c r="N11" s="1"/>
      <c r="O11" s="1"/>
      <c r="P11" s="1"/>
    </row>
    <row r="12" spans="2:16" ht="4.5" customHeight="1" x14ac:dyDescent="0.3">
      <c r="L12" s="2"/>
      <c r="M12" s="2"/>
      <c r="N12" s="2"/>
      <c r="O12" s="2"/>
      <c r="P12" s="2"/>
    </row>
    <row r="13" spans="2:16" ht="4.5" customHeight="1" x14ac:dyDescent="0.3">
      <c r="L13" s="2"/>
      <c r="M13" s="2"/>
      <c r="N13" s="2"/>
      <c r="O13" s="2"/>
      <c r="P13" s="2"/>
    </row>
    <row r="14" spans="2:16" ht="14.4" customHeight="1" x14ac:dyDescent="0.3">
      <c r="C14" t="s">
        <v>8</v>
      </c>
      <c r="D14" s="169" t="str">
        <f>Capacity_Year</f>
        <v>2019/2020</v>
      </c>
      <c r="F14" s="20"/>
      <c r="H14" s="219" t="s">
        <v>39</v>
      </c>
      <c r="I14" s="219"/>
      <c r="J14" s="219"/>
      <c r="K14" s="219"/>
      <c r="L14" s="2"/>
      <c r="M14" s="2"/>
      <c r="N14" s="2"/>
      <c r="O14" s="2"/>
      <c r="P14" s="2"/>
    </row>
    <row r="15" spans="2:16" ht="14.4" x14ac:dyDescent="0.3">
      <c r="C15" t="s">
        <v>9</v>
      </c>
      <c r="D15" s="169" t="str">
        <f>Capacity_Auction</f>
        <v>T-1</v>
      </c>
      <c r="H15" s="219"/>
      <c r="I15" s="219"/>
      <c r="J15" s="219"/>
      <c r="K15" s="219"/>
      <c r="L15" s="2"/>
      <c r="M15" s="2"/>
      <c r="N15" s="2"/>
      <c r="O15" s="2"/>
      <c r="P15" s="2"/>
    </row>
    <row r="16" spans="2:16" ht="14.4" x14ac:dyDescent="0.3">
      <c r="C16" t="s">
        <v>3</v>
      </c>
      <c r="D16" s="169">
        <f>Party_ID</f>
        <v>0</v>
      </c>
      <c r="H16" s="218"/>
      <c r="I16" s="218"/>
      <c r="J16" s="218"/>
      <c r="K16" s="218"/>
      <c r="L16" s="2"/>
      <c r="M16" s="2"/>
      <c r="N16" s="2"/>
      <c r="O16" s="2"/>
      <c r="P16" s="2"/>
    </row>
    <row r="17" spans="3:16" ht="14.4" x14ac:dyDescent="0.3">
      <c r="C17" t="s">
        <v>5</v>
      </c>
      <c r="D17" s="169">
        <f>Party_Name</f>
        <v>0</v>
      </c>
      <c r="H17" s="218"/>
      <c r="I17" s="218"/>
      <c r="J17" s="218"/>
      <c r="K17" s="218"/>
      <c r="L17" s="2"/>
      <c r="M17" s="2"/>
      <c r="N17" s="2"/>
      <c r="O17" s="2"/>
      <c r="P17" s="2"/>
    </row>
    <row r="18" spans="3:16" ht="14.4" x14ac:dyDescent="0.3">
      <c r="C18" t="s">
        <v>4</v>
      </c>
      <c r="D18" s="19"/>
      <c r="H18" s="32" t="s">
        <v>43</v>
      </c>
      <c r="I18" t="s">
        <v>26</v>
      </c>
      <c r="J18" s="215" t="str">
        <f>Candidate_Unit_ID</f>
        <v>GU/DSU/IC_nnnnnn</v>
      </c>
      <c r="K18" s="216"/>
      <c r="L18" s="2"/>
      <c r="M18" s="2"/>
      <c r="N18" s="2"/>
      <c r="O18" s="2"/>
      <c r="P18" s="2"/>
    </row>
    <row r="19" spans="3:16" ht="14.4" x14ac:dyDescent="0.3">
      <c r="C19" t="s">
        <v>0</v>
      </c>
      <c r="D19" s="19"/>
      <c r="I19" t="s">
        <v>27</v>
      </c>
      <c r="J19" s="215" t="str">
        <f>[0]!Candidate_Unit_ID</f>
        <v>GU/DSU/IC_nnnnnn</v>
      </c>
      <c r="K19" s="216"/>
      <c r="L19" s="2"/>
      <c r="M19" s="2"/>
      <c r="N19" s="2"/>
      <c r="O19" s="2"/>
      <c r="P19" s="2"/>
    </row>
    <row r="20" spans="3:16" ht="15" customHeight="1" x14ac:dyDescent="0.3">
      <c r="C20" t="s">
        <v>48</v>
      </c>
      <c r="D20" s="19" t="s">
        <v>15</v>
      </c>
      <c r="E20" s="221" t="s">
        <v>275</v>
      </c>
      <c r="F20" s="222"/>
      <c r="G20" s="222"/>
      <c r="I20" t="s">
        <v>28</v>
      </c>
      <c r="J20" s="215" t="str">
        <f>[0]!Candidate_Unit_ID</f>
        <v>GU/DSU/IC_nnnnnn</v>
      </c>
      <c r="K20" s="216"/>
      <c r="L20" s="2"/>
      <c r="M20" s="2"/>
      <c r="N20" s="2"/>
      <c r="O20" s="2"/>
      <c r="P20" s="2"/>
    </row>
    <row r="21" spans="3:16" s="11" customFormat="1" ht="15" customHeight="1" x14ac:dyDescent="0.3">
      <c r="C21" t="s">
        <v>20</v>
      </c>
      <c r="D21" s="19"/>
      <c r="E21" s="221"/>
      <c r="F21" s="222"/>
      <c r="G21" s="222"/>
      <c r="H21"/>
      <c r="I21" t="s">
        <v>29</v>
      </c>
      <c r="J21" s="215" t="str">
        <f>[0]!Candidate_Unit_ID</f>
        <v>GU/DSU/IC_nnnnnn</v>
      </c>
      <c r="K21" s="216"/>
      <c r="L21" s="12"/>
      <c r="M21" s="12"/>
      <c r="N21" s="12"/>
      <c r="O21" s="12"/>
      <c r="P21" s="12"/>
    </row>
    <row r="22" spans="3:16" s="11" customFormat="1" ht="14.4" x14ac:dyDescent="0.3">
      <c r="C22" t="s">
        <v>7</v>
      </c>
      <c r="D22" s="19"/>
      <c r="E22" s="178"/>
      <c r="F22" s="41"/>
      <c r="G22" s="41"/>
      <c r="I22" t="s">
        <v>30</v>
      </c>
      <c r="J22" s="215" t="str">
        <f>[0]!Candidate_Unit_ID</f>
        <v>GU/DSU/IC_nnnnnn</v>
      </c>
      <c r="K22" s="216"/>
      <c r="L22" s="12"/>
      <c r="M22" s="12"/>
      <c r="N22" s="12"/>
      <c r="O22" s="12"/>
      <c r="P22" s="12"/>
    </row>
    <row r="23" spans="3:16" s="11" customFormat="1" ht="14.4" customHeight="1" x14ac:dyDescent="0.3">
      <c r="C23" t="s">
        <v>115</v>
      </c>
      <c r="D23" s="19"/>
      <c r="E23" s="224" t="s">
        <v>276</v>
      </c>
      <c r="F23" s="212"/>
      <c r="G23" s="37"/>
      <c r="H23" s="93"/>
      <c r="I23" t="s">
        <v>31</v>
      </c>
      <c r="J23" s="215" t="str">
        <f>[0]!Candidate_Unit_ID</f>
        <v>GU/DSU/IC_nnnnnn</v>
      </c>
      <c r="K23" s="216"/>
      <c r="L23" s="12"/>
      <c r="M23" s="12"/>
      <c r="N23" s="12"/>
      <c r="O23" s="12"/>
      <c r="P23" s="12"/>
    </row>
    <row r="24" spans="3:16" s="11" customFormat="1" ht="14.4" x14ac:dyDescent="0.3">
      <c r="C24" t="s">
        <v>22</v>
      </c>
      <c r="D24" s="19"/>
      <c r="E24" s="224"/>
      <c r="F24" s="212"/>
      <c r="G24" s="37"/>
      <c r="H24" s="93"/>
      <c r="I24" t="s">
        <v>32</v>
      </c>
      <c r="J24" s="215" t="str">
        <f>[0]!Candidate_Unit_ID</f>
        <v>GU/DSU/IC_nnnnnn</v>
      </c>
      <c r="K24" s="216"/>
      <c r="L24" s="12"/>
      <c r="M24" s="12"/>
      <c r="N24" s="12"/>
      <c r="O24" s="12"/>
      <c r="P24" s="12"/>
    </row>
    <row r="25" spans="3:16" s="11" customFormat="1" ht="14.4" x14ac:dyDescent="0.3">
      <c r="I25" t="s">
        <v>33</v>
      </c>
      <c r="J25" s="215" t="str">
        <f>[0]!Candidate_Unit_ID</f>
        <v>GU/DSU/IC_nnnnnn</v>
      </c>
      <c r="K25" s="216"/>
      <c r="L25" s="12"/>
      <c r="M25" s="12"/>
      <c r="N25" s="12"/>
      <c r="O25" s="12"/>
      <c r="P25" s="12"/>
    </row>
    <row r="26" spans="3:16" ht="14.4" x14ac:dyDescent="0.3">
      <c r="I26" t="s">
        <v>36</v>
      </c>
      <c r="J26" s="215" t="str">
        <f>[0]!Candidate_Unit_ID</f>
        <v>GU/DSU/IC_nnnnnn</v>
      </c>
      <c r="K26" s="216"/>
      <c r="L26" s="2"/>
      <c r="M26" s="2"/>
      <c r="N26" s="2"/>
      <c r="O26" s="2"/>
      <c r="P26" s="2"/>
    </row>
    <row r="27" spans="3:16" s="11" customFormat="1" ht="14.4" x14ac:dyDescent="0.3">
      <c r="I27" t="s">
        <v>37</v>
      </c>
      <c r="J27" s="215" t="str">
        <f>[0]!Candidate_Unit_ID</f>
        <v>GU/DSU/IC_nnnnnn</v>
      </c>
      <c r="K27" s="216"/>
      <c r="L27" s="12"/>
      <c r="M27" s="12"/>
      <c r="N27" s="12"/>
      <c r="O27" s="12"/>
      <c r="P27" s="12"/>
    </row>
    <row r="28" spans="3:16" s="11" customFormat="1" ht="15" customHeight="1" x14ac:dyDescent="0.3">
      <c r="D28" s="13"/>
      <c r="I28"/>
      <c r="J28" s="239">
        <v>0</v>
      </c>
      <c r="K28" s="239"/>
      <c r="L28" s="12"/>
      <c r="M28" s="12"/>
      <c r="N28" s="12"/>
      <c r="O28" s="12"/>
      <c r="P28" s="12"/>
    </row>
    <row r="29" spans="3:16" s="11" customFormat="1" ht="45" customHeight="1" x14ac:dyDescent="0.3">
      <c r="G29" s="16"/>
      <c r="H29" s="219" t="s">
        <v>259</v>
      </c>
      <c r="I29" s="219"/>
      <c r="J29" s="219"/>
      <c r="K29"/>
      <c r="L29" s="12"/>
      <c r="M29" s="12"/>
      <c r="N29" s="12"/>
      <c r="O29" s="12"/>
      <c r="P29" s="12"/>
    </row>
    <row r="30" spans="3:16" ht="15" thickBot="1" x14ac:dyDescent="0.35">
      <c r="D30" s="6"/>
      <c r="I30" s="22"/>
      <c r="J30" s="22"/>
      <c r="K30" s="22"/>
      <c r="L30" s="2"/>
      <c r="M30" s="2"/>
      <c r="N30" s="2"/>
      <c r="O30" s="2"/>
      <c r="P30" s="2"/>
    </row>
    <row r="31" spans="3:16" ht="18" customHeight="1" thickBot="1" x14ac:dyDescent="0.35">
      <c r="D31" s="229" t="s">
        <v>249</v>
      </c>
      <c r="E31" s="230"/>
      <c r="F31" s="230"/>
      <c r="G31" s="230"/>
      <c r="H31" s="231"/>
      <c r="I31" s="22"/>
      <c r="J31" s="22"/>
      <c r="K31" s="22"/>
    </row>
    <row r="32" spans="3:16" ht="15" thickBot="1" x14ac:dyDescent="0.35">
      <c r="D32" s="14" t="s">
        <v>2</v>
      </c>
      <c r="E32" s="15" t="s">
        <v>110</v>
      </c>
      <c r="F32" s="236" t="s">
        <v>23</v>
      </c>
      <c r="G32" s="237"/>
      <c r="H32" s="238"/>
      <c r="I32" s="22"/>
      <c r="J32" s="22"/>
      <c r="K32" s="22"/>
    </row>
    <row r="33" spans="1:11" ht="36.75" customHeight="1" thickBot="1" x14ac:dyDescent="0.35">
      <c r="B33" s="225" t="s">
        <v>11</v>
      </c>
      <c r="C33" s="226"/>
      <c r="D33" s="158" t="s">
        <v>237</v>
      </c>
      <c r="E33" s="26"/>
      <c r="I33" s="22"/>
      <c r="J33" s="22"/>
      <c r="K33" s="22"/>
    </row>
    <row r="34" spans="1:11" ht="63.75" customHeight="1" x14ac:dyDescent="0.3">
      <c r="B34" s="225"/>
      <c r="C34" s="226"/>
      <c r="D34" s="128" t="s">
        <v>238</v>
      </c>
      <c r="E34" s="31">
        <f>IFERROR(E44/E33, 0)</f>
        <v>0</v>
      </c>
      <c r="F34" s="254" t="s">
        <v>271</v>
      </c>
      <c r="G34" s="255"/>
      <c r="H34" s="256"/>
      <c r="I34" s="22"/>
      <c r="J34" s="22"/>
      <c r="K34" s="22"/>
    </row>
    <row r="35" spans="1:11" ht="24.75" customHeight="1" thickBot="1" x14ac:dyDescent="0.35">
      <c r="B35" s="225"/>
      <c r="C35" s="226"/>
      <c r="D35" s="131" t="s">
        <v>239</v>
      </c>
      <c r="E35" s="27"/>
      <c r="F35" s="257" t="s">
        <v>40</v>
      </c>
      <c r="G35" s="258"/>
      <c r="H35" s="259"/>
      <c r="I35" s="22"/>
      <c r="J35" s="22"/>
      <c r="K35" s="22"/>
    </row>
    <row r="36" spans="1:11" ht="24.75" customHeight="1" x14ac:dyDescent="0.3">
      <c r="B36" s="232" t="s">
        <v>10</v>
      </c>
      <c r="C36" s="233"/>
      <c r="D36" s="167" t="s">
        <v>240</v>
      </c>
      <c r="E36" s="89"/>
      <c r="F36" s="179"/>
      <c r="G36" s="179"/>
      <c r="H36" s="179"/>
      <c r="I36" s="22"/>
      <c r="J36" s="22"/>
      <c r="K36" s="22"/>
    </row>
    <row r="37" spans="1:11" ht="24.75" customHeight="1" thickBot="1" x14ac:dyDescent="0.35">
      <c r="B37" s="232"/>
      <c r="C37" s="233"/>
      <c r="D37" s="156" t="s">
        <v>241</v>
      </c>
      <c r="E37" s="27"/>
      <c r="F37" s="179"/>
      <c r="G37" s="179"/>
      <c r="H37" s="179"/>
      <c r="I37" s="22"/>
      <c r="J37" s="22"/>
      <c r="K37" s="22"/>
    </row>
    <row r="38" spans="1:11" ht="24.75" customHeight="1" thickBot="1" x14ac:dyDescent="0.35">
      <c r="B38" s="227" t="s">
        <v>12</v>
      </c>
      <c r="C38" s="228"/>
      <c r="D38" s="157" t="s">
        <v>242</v>
      </c>
      <c r="E38" s="31">
        <f>E33+E36</f>
        <v>0</v>
      </c>
      <c r="F38" s="251" t="s">
        <v>272</v>
      </c>
      <c r="G38" s="252"/>
      <c r="H38" s="253"/>
      <c r="I38" s="24"/>
      <c r="J38" s="24"/>
      <c r="K38" s="24"/>
    </row>
    <row r="39" spans="1:11" ht="24.75" customHeight="1" x14ac:dyDescent="0.3">
      <c r="B39" s="227"/>
      <c r="C39" s="228"/>
      <c r="D39" s="135" t="s">
        <v>243</v>
      </c>
      <c r="E39" s="31">
        <f>IFERROR(E45/E38, 0)</f>
        <v>0</v>
      </c>
      <c r="F39" s="179"/>
      <c r="G39" s="179"/>
      <c r="H39" s="179"/>
      <c r="I39" s="24"/>
      <c r="J39" s="24"/>
      <c r="K39" s="24"/>
    </row>
    <row r="40" spans="1:11" ht="15" customHeight="1" thickBot="1" x14ac:dyDescent="0.35">
      <c r="A40" s="22"/>
      <c r="B40" s="22"/>
      <c r="C40" s="22"/>
      <c r="D40" s="22"/>
      <c r="E40" s="22"/>
      <c r="F40" s="22"/>
      <c r="G40" s="22"/>
      <c r="H40" s="22"/>
      <c r="I40" s="24"/>
      <c r="J40" s="24"/>
      <c r="K40" s="24"/>
    </row>
    <row r="41" spans="1:11" ht="18" thickBot="1" x14ac:dyDescent="0.35">
      <c r="D41" s="229" t="s">
        <v>248</v>
      </c>
      <c r="E41" s="230"/>
      <c r="F41" s="230"/>
      <c r="G41" s="230"/>
      <c r="H41" s="231"/>
      <c r="I41" s="24"/>
      <c r="J41" s="24"/>
      <c r="K41" s="24"/>
    </row>
    <row r="42" spans="1:11" ht="15" thickBot="1" x14ac:dyDescent="0.35">
      <c r="D42" s="14" t="s">
        <v>2</v>
      </c>
      <c r="E42" s="15" t="s">
        <v>110</v>
      </c>
      <c r="F42" s="248" t="s">
        <v>23</v>
      </c>
      <c r="G42" s="249"/>
      <c r="H42" s="250"/>
      <c r="I42" s="24"/>
      <c r="J42" s="24"/>
      <c r="K42" s="24"/>
    </row>
    <row r="43" spans="1:11" ht="49.2" customHeight="1" thickBot="1" x14ac:dyDescent="0.35">
      <c r="B43" s="225" t="s">
        <v>11</v>
      </c>
      <c r="C43" s="226"/>
      <c r="D43" s="161" t="s">
        <v>244</v>
      </c>
      <c r="E43" s="133"/>
      <c r="F43" s="234" t="s">
        <v>222</v>
      </c>
      <c r="G43" s="235"/>
      <c r="H43" s="235"/>
      <c r="I43" s="24"/>
      <c r="J43" s="24"/>
      <c r="K43" s="24"/>
    </row>
    <row r="44" spans="1:11" ht="39" customHeight="1" x14ac:dyDescent="0.3">
      <c r="B44" s="232" t="s">
        <v>10</v>
      </c>
      <c r="C44" s="233"/>
      <c r="D44" s="163" t="s">
        <v>245</v>
      </c>
      <c r="E44" s="133"/>
      <c r="F44" s="234" t="s">
        <v>270</v>
      </c>
      <c r="G44" s="235"/>
      <c r="H44" s="235"/>
      <c r="I44" s="24"/>
      <c r="J44" s="24"/>
      <c r="K44" s="24"/>
    </row>
    <row r="45" spans="1:11" ht="27" customHeight="1" thickBot="1" x14ac:dyDescent="0.35">
      <c r="B45" s="227" t="s">
        <v>12</v>
      </c>
      <c r="C45" s="228"/>
      <c r="D45" s="140" t="s">
        <v>246</v>
      </c>
      <c r="E45" s="170"/>
      <c r="F45" s="246" t="s">
        <v>274</v>
      </c>
      <c r="G45" s="246"/>
      <c r="H45" s="247"/>
      <c r="I45" s="24"/>
      <c r="J45" s="24"/>
      <c r="K45" s="24"/>
    </row>
    <row r="46" spans="1:11" ht="27" customHeight="1" thickBot="1" x14ac:dyDescent="0.35">
      <c r="B46" s="227"/>
      <c r="C46" s="228"/>
      <c r="D46" s="141" t="s">
        <v>247</v>
      </c>
      <c r="E46" s="134"/>
      <c r="F46" s="252" t="s">
        <v>273</v>
      </c>
      <c r="G46" s="252"/>
      <c r="H46" s="253"/>
    </row>
    <row r="47" spans="1:11" ht="15" customHeight="1" thickBot="1" x14ac:dyDescent="0.35">
      <c r="D47" s="23"/>
      <c r="E47" s="23"/>
      <c r="F47" s="23"/>
      <c r="G47" s="24"/>
      <c r="H47" s="24"/>
    </row>
    <row r="48" spans="1:11" ht="18" thickBot="1" x14ac:dyDescent="0.35">
      <c r="D48" s="229" t="s">
        <v>25</v>
      </c>
      <c r="E48" s="230"/>
      <c r="F48" s="230"/>
      <c r="G48" s="230"/>
      <c r="H48" s="231"/>
    </row>
    <row r="49" spans="2:8" ht="15" thickBot="1" x14ac:dyDescent="0.35">
      <c r="D49" s="14" t="s">
        <v>2</v>
      </c>
      <c r="E49" s="15" t="s">
        <v>110</v>
      </c>
      <c r="F49" s="236" t="s">
        <v>23</v>
      </c>
      <c r="G49" s="237"/>
      <c r="H49" s="238"/>
    </row>
    <row r="50" spans="2:8" ht="53.4" customHeight="1" x14ac:dyDescent="0.3">
      <c r="B50" s="225" t="s">
        <v>11</v>
      </c>
      <c r="C50" s="226"/>
      <c r="D50" s="28" t="s">
        <v>45</v>
      </c>
      <c r="E50" s="29"/>
      <c r="F50" s="243" t="s">
        <v>263</v>
      </c>
      <c r="G50" s="244"/>
      <c r="H50" s="245"/>
    </row>
    <row r="51" spans="2:8" ht="52.2" customHeight="1" thickBot="1" x14ac:dyDescent="0.35">
      <c r="B51" s="232" t="s">
        <v>10</v>
      </c>
      <c r="C51" s="233"/>
      <c r="D51" s="180" t="s">
        <v>46</v>
      </c>
      <c r="E51" s="30"/>
      <c r="F51" s="240" t="s">
        <v>262</v>
      </c>
      <c r="G51" s="241"/>
      <c r="H51" s="242"/>
    </row>
    <row r="52" spans="2:8" ht="15" customHeight="1" x14ac:dyDescent="0.3"/>
    <row r="53" spans="2:8" ht="15" hidden="1" customHeight="1" x14ac:dyDescent="0.3"/>
    <row r="54" spans="2:8" ht="15" hidden="1" customHeight="1" x14ac:dyDescent="0.3"/>
    <row r="55" spans="2:8" ht="15" hidden="1" customHeight="1" x14ac:dyDescent="0.3"/>
    <row r="56" spans="2:8" ht="15" hidden="1" customHeight="1" x14ac:dyDescent="0.3"/>
    <row r="57" spans="2:8" ht="15" hidden="1" customHeight="1" x14ac:dyDescent="0.3"/>
    <row r="58" spans="2:8" ht="15" hidden="1" customHeight="1" x14ac:dyDescent="0.3"/>
    <row r="59" spans="2:8" ht="15" hidden="1" customHeight="1" x14ac:dyDescent="0.3"/>
    <row r="60" spans="2:8" ht="15" hidden="1" customHeight="1" x14ac:dyDescent="0.3"/>
    <row r="61" spans="2:8" ht="15" hidden="1" customHeight="1" x14ac:dyDescent="0.3"/>
  </sheetData>
  <mergeCells count="42">
    <mergeCell ref="J28:K28"/>
    <mergeCell ref="B51:C51"/>
    <mergeCell ref="F51:H51"/>
    <mergeCell ref="J25:K25"/>
    <mergeCell ref="J26:K26"/>
    <mergeCell ref="F50:H50"/>
    <mergeCell ref="F45:H45"/>
    <mergeCell ref="F32:H32"/>
    <mergeCell ref="F42:H42"/>
    <mergeCell ref="F38:H38"/>
    <mergeCell ref="F34:H34"/>
    <mergeCell ref="F35:H35"/>
    <mergeCell ref="J27:K27"/>
    <mergeCell ref="D48:H48"/>
    <mergeCell ref="F44:H44"/>
    <mergeCell ref="F46:H46"/>
    <mergeCell ref="H29:J29"/>
    <mergeCell ref="F49:H49"/>
    <mergeCell ref="B43:C43"/>
    <mergeCell ref="B44:C44"/>
    <mergeCell ref="B45:C46"/>
    <mergeCell ref="B50:C50"/>
    <mergeCell ref="B33:C35"/>
    <mergeCell ref="B38:C39"/>
    <mergeCell ref="D31:H31"/>
    <mergeCell ref="B36:C37"/>
    <mergeCell ref="F43:H43"/>
    <mergeCell ref="D41:H41"/>
    <mergeCell ref="J23:K23"/>
    <mergeCell ref="J24:K24"/>
    <mergeCell ref="D3:F3"/>
    <mergeCell ref="H16:K17"/>
    <mergeCell ref="H14:K15"/>
    <mergeCell ref="J21:K21"/>
    <mergeCell ref="J22:K22"/>
    <mergeCell ref="J18:K18"/>
    <mergeCell ref="J19:K19"/>
    <mergeCell ref="J20:K20"/>
    <mergeCell ref="C11:K11"/>
    <mergeCell ref="E20:G21"/>
    <mergeCell ref="B5:K5"/>
    <mergeCell ref="E23:F24"/>
  </mergeCells>
  <dataValidations count="5">
    <dataValidation type="list" allowBlank="1" showInputMessage="1" showErrorMessage="1" sqref="D22" xr:uid="{00000000-0002-0000-0100-000000000000}">
      <formula1>"SEM"</formula1>
    </dataValidation>
    <dataValidation type="list" allowBlank="1" showInputMessage="1" showErrorMessage="1" sqref="D24" xr:uid="{00000000-0002-0000-0100-000001000000}">
      <formula1>"Existing, New, Both Existing and New"</formula1>
    </dataValidation>
    <dataValidation type="list" allowBlank="1" showInputMessage="1" showErrorMessage="1" sqref="D21" xr:uid="{00000000-0002-0000-0100-000002000000}">
      <formula1>"Yes, No"</formula1>
    </dataValidation>
    <dataValidation type="list" allowBlank="1" showInputMessage="1" showErrorMessage="1" sqref="D23" xr:uid="{00000000-0002-0000-0100-000003000000}">
      <formula1>"L1-1, L1-2, L2-1"</formula1>
    </dataValidation>
    <dataValidation type="list" allowBlank="1" showInputMessage="1" showErrorMessage="1" sqref="E50:E51" xr:uid="{00000000-0002-0000-0100-000004000000}">
      <formula1>"No, Yes"</formula1>
    </dataValidation>
  </dataValidations>
  <pageMargins left="0.25" right="0.25" top="0.75" bottom="0.75" header="0.3" footer="0.3"/>
  <pageSetup paperSize="8" scale="64" orientation="portrait" cellComments="asDisplayed"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34CCA-C7BC-416F-8645-355AEC9FB18D}">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'CU8'!F19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3E931F2D-C88D-447A-9DD8-B2DF1239C8FF}">
      <formula1>"Yes, No"</formula1>
    </dataValidation>
    <dataValidation type="list" allowBlank="1" showInputMessage="1" showErrorMessage="1" sqref="K84:K101" xr:uid="{837605E8-F1DA-49C0-9AFC-EE579EBDD9DF}">
      <formula1>"Curtailment, Back Up"</formula1>
    </dataValidation>
    <dataValidation type="list" allowBlank="1" showInputMessage="1" showErrorMessage="1" sqref="M84:M101" xr:uid="{50613DDA-FC33-402E-BF7C-63DC3AF18A75}">
      <formula1>"Not started, Early stages, Agreement in principle, Contracts signed"</formula1>
    </dataValidation>
    <dataValidation type="list" allowBlank="1" showInputMessage="1" showErrorMessage="1" sqref="E24:I24" xr:uid="{801AB9B3-0071-4B9F-B86E-677C1356794B}">
      <formula1>"Greenfield, Brownfield, Existing Site"</formula1>
    </dataValidation>
    <dataValidation type="list" allowBlank="1" showInputMessage="1" showErrorMessage="1" sqref="E21:I21" xr:uid="{059720B8-28FA-4147-BD19-5A79492D4A9D}">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8657"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8658"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8659"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8660"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237D3-B081-4786-AF93-A6D31F6F782A}">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'CU9'!F19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8" t="s">
        <v>295</v>
      </c>
      <c r="C16" s="328"/>
      <c r="D16" s="328"/>
      <c r="E16" s="328"/>
      <c r="F16" s="328"/>
      <c r="G16" s="328"/>
      <c r="H16" s="328"/>
      <c r="I16" s="328"/>
      <c r="J16" s="328"/>
      <c r="K16" s="328"/>
      <c r="L16" s="328"/>
      <c r="M16" s="328"/>
    </row>
    <row r="17" spans="2:13" ht="14.4" x14ac:dyDescent="0.3">
      <c r="B17" s="282"/>
      <c r="C17" s="282"/>
      <c r="D17" s="282"/>
      <c r="E17" s="282"/>
      <c r="F17" s="282"/>
      <c r="G17" s="282"/>
      <c r="H17" s="282"/>
      <c r="I17" s="282"/>
      <c r="J17" s="282"/>
      <c r="K17" s="282"/>
      <c r="L17" s="282"/>
      <c r="M17" s="282"/>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C25" s="153"/>
      <c r="D25" s="153"/>
      <c r="E25" s="322" t="s">
        <v>208</v>
      </c>
      <c r="F25" s="322"/>
      <c r="G25" s="322"/>
      <c r="H25" s="322"/>
      <c r="I25" s="322"/>
      <c r="J25" s="174"/>
      <c r="K25" s="174"/>
      <c r="L25" s="174"/>
      <c r="M25" s="174"/>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DBD263DE-6D95-480F-B891-849DEA68DA2E}">
      <formula1>"Yes, No"</formula1>
    </dataValidation>
    <dataValidation type="list" allowBlank="1" showInputMessage="1" showErrorMessage="1" sqref="K84:K101" xr:uid="{CB5529C6-68AB-42FB-96BF-D2614FE27222}">
      <formula1>"Curtailment, Back Up"</formula1>
    </dataValidation>
    <dataValidation type="list" allowBlank="1" showInputMessage="1" showErrorMessage="1" sqref="M84:M101" xr:uid="{FAF4213A-704C-4E95-9935-BD7C69B0829E}">
      <formula1>"Not started, Early stages, Agreement in principle, Contracts signed"</formula1>
    </dataValidation>
    <dataValidation type="list" allowBlank="1" showInputMessage="1" showErrorMessage="1" sqref="E24:I24" xr:uid="{B3C4E377-A6E1-4864-9FCD-873BC66AEF90}">
      <formula1>"Greenfield, Brownfield, Existing Site"</formula1>
    </dataValidation>
    <dataValidation type="list" allowBlank="1" showInputMessage="1" showErrorMessage="1" sqref="E21:I21" xr:uid="{68F6EA69-69D0-4A96-BBFD-FA808870A278}">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9681"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9682"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9683"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9684"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7F7CB-DEA2-4F30-A87B-25E04CB0F6B7}">
  <sheetPr>
    <tabColor theme="0" tint="-0.499984740745262"/>
    <pageSetUpPr fitToPage="1"/>
  </sheetPr>
  <dimension ref="A1:R190"/>
  <sheetViews>
    <sheetView showGridLines="0" zoomScaleNormal="100" workbookViewId="0">
      <selection activeCell="E14" sqref="E14"/>
    </sheetView>
  </sheetViews>
  <sheetFormatPr defaultColWidth="0" defaultRowHeight="0" customHeight="1" zeroHeight="1" x14ac:dyDescent="0.3"/>
  <cols>
    <col min="1" max="1" width="4" customWidth="1"/>
    <col min="2" max="2" width="14" customWidth="1"/>
    <col min="3" max="3" width="13" customWidth="1"/>
    <col min="4" max="4" width="11.88671875" customWidth="1"/>
    <col min="5" max="6" width="10.6640625" customWidth="1"/>
    <col min="7" max="7" width="11" customWidth="1"/>
    <col min="8" max="8" width="15.6640625" customWidth="1"/>
    <col min="9" max="9" width="13.5546875" customWidth="1"/>
    <col min="10" max="10" width="19.33203125" customWidth="1"/>
    <col min="11" max="11" width="12.33203125" customWidth="1"/>
    <col min="12" max="12" width="17" customWidth="1"/>
    <col min="13" max="13" width="20.5546875" customWidth="1"/>
    <col min="14" max="14" width="4.109375" customWidth="1"/>
    <col min="15" max="18" width="0" hidden="1" customWidth="1"/>
    <col min="19" max="16384" width="9.109375" hidden="1"/>
  </cols>
  <sheetData>
    <row r="1" spans="2:13" ht="14.4" x14ac:dyDescent="0.3"/>
    <row r="2" spans="2:13" ht="14.4" x14ac:dyDescent="0.3"/>
    <row r="3" spans="2:13" ht="14.4" x14ac:dyDescent="0.3"/>
    <row r="4" spans="2:13" ht="14.4" x14ac:dyDescent="0.3"/>
    <row r="5" spans="2:13" ht="21" x14ac:dyDescent="0.4">
      <c r="G5" s="102" t="s">
        <v>128</v>
      </c>
      <c r="I5" s="102"/>
      <c r="J5" s="102"/>
    </row>
    <row r="6" spans="2:13" ht="21" customHeight="1" x14ac:dyDescent="0.4">
      <c r="B6" s="318" t="s">
        <v>129</v>
      </c>
      <c r="C6" s="318"/>
      <c r="D6" s="318"/>
      <c r="E6" s="318"/>
      <c r="F6" s="318"/>
      <c r="G6" s="318"/>
      <c r="H6" s="318"/>
      <c r="I6" s="318"/>
      <c r="J6" s="318"/>
      <c r="K6" s="318"/>
      <c r="L6" s="318"/>
      <c r="M6" s="318"/>
    </row>
    <row r="7" spans="2:13" ht="14.4" x14ac:dyDescent="0.3"/>
    <row r="8" spans="2:13" ht="15" customHeight="1" x14ac:dyDescent="0.3">
      <c r="B8" s="212" t="s">
        <v>196</v>
      </c>
      <c r="C8" s="212"/>
      <c r="D8" s="212"/>
      <c r="E8" s="212"/>
      <c r="F8" s="212"/>
      <c r="G8" s="212"/>
      <c r="H8" s="212"/>
      <c r="I8" s="212"/>
      <c r="J8" s="212"/>
      <c r="K8" s="212"/>
      <c r="L8" s="212"/>
      <c r="M8" s="212"/>
    </row>
    <row r="9" spans="2:13" ht="14.4" x14ac:dyDescent="0.3">
      <c r="B9" s="212"/>
      <c r="C9" s="212"/>
      <c r="D9" s="212"/>
      <c r="E9" s="212"/>
      <c r="F9" s="212"/>
      <c r="G9" s="212"/>
      <c r="H9" s="212"/>
      <c r="I9" s="212"/>
      <c r="J9" s="212"/>
      <c r="K9" s="212"/>
      <c r="L9" s="212"/>
      <c r="M9" s="212"/>
    </row>
    <row r="10" spans="2:13" ht="14.4" x14ac:dyDescent="0.3">
      <c r="B10" s="212"/>
      <c r="C10" s="212"/>
      <c r="D10" s="212"/>
      <c r="E10" s="212"/>
      <c r="F10" s="212"/>
      <c r="G10" s="212"/>
      <c r="H10" s="212"/>
      <c r="I10" s="212"/>
      <c r="J10" s="212"/>
      <c r="K10" s="212"/>
      <c r="L10" s="212"/>
      <c r="M10" s="212"/>
    </row>
    <row r="11" spans="2:13" ht="14.4" x14ac:dyDescent="0.3"/>
    <row r="12" spans="2:13" ht="14.4" x14ac:dyDescent="0.3"/>
    <row r="13" spans="2:13" ht="14.4" x14ac:dyDescent="0.3">
      <c r="B13" s="153" t="s">
        <v>130</v>
      </c>
      <c r="E13" s="319" t="str">
        <f>'CU10'!F19</f>
        <v>GU/DSU/IC_nnnnnn</v>
      </c>
      <c r="F13" s="320"/>
      <c r="G13" s="320"/>
      <c r="H13" s="320"/>
      <c r="I13" s="321"/>
    </row>
    <row r="14" spans="2:13" ht="14.4" x14ac:dyDescent="0.3"/>
    <row r="15" spans="2:13" ht="19.8" thickBot="1" x14ac:dyDescent="0.4">
      <c r="B15" s="103" t="s">
        <v>131</v>
      </c>
      <c r="C15" s="103"/>
      <c r="D15" s="103"/>
      <c r="E15" s="103"/>
      <c r="F15" s="103"/>
      <c r="G15" s="103"/>
      <c r="H15" s="103"/>
      <c r="I15" s="103"/>
      <c r="J15" s="103"/>
      <c r="K15" s="103"/>
      <c r="L15" s="103"/>
      <c r="M15" s="103"/>
    </row>
    <row r="16" spans="2:13" ht="15" customHeight="1" thickTop="1" x14ac:dyDescent="0.3">
      <c r="B16" s="326" t="s">
        <v>295</v>
      </c>
      <c r="C16" s="326"/>
      <c r="D16" s="326"/>
      <c r="E16" s="326"/>
      <c r="F16" s="326"/>
      <c r="G16" s="326"/>
      <c r="H16" s="326"/>
      <c r="I16" s="326"/>
      <c r="J16" s="326"/>
      <c r="K16" s="326"/>
      <c r="L16" s="326"/>
      <c r="M16" s="326"/>
    </row>
    <row r="17" spans="2:13" ht="14.4" x14ac:dyDescent="0.3">
      <c r="B17" s="201"/>
      <c r="C17" s="201"/>
      <c r="D17" s="201"/>
      <c r="E17" s="201"/>
      <c r="F17" s="201"/>
      <c r="G17" s="201"/>
      <c r="H17" s="201"/>
      <c r="I17" s="201"/>
      <c r="J17" s="201"/>
      <c r="K17" s="201"/>
      <c r="L17" s="201"/>
      <c r="M17" s="201"/>
    </row>
    <row r="18" spans="2:13" ht="14.4" x14ac:dyDescent="0.3">
      <c r="B18" s="327" t="s">
        <v>296</v>
      </c>
      <c r="C18" s="327"/>
      <c r="D18" s="327"/>
      <c r="E18" s="327"/>
      <c r="F18" s="327"/>
      <c r="G18" s="327"/>
      <c r="H18" s="327"/>
      <c r="I18" s="327"/>
      <c r="J18" s="327"/>
      <c r="K18" s="327"/>
      <c r="L18" s="327"/>
      <c r="M18" s="327"/>
    </row>
    <row r="19" spans="2:13" ht="14.4" x14ac:dyDescent="0.3">
      <c r="B19" s="174"/>
      <c r="C19" s="174"/>
      <c r="D19" s="174"/>
      <c r="E19" s="174"/>
      <c r="F19" s="174"/>
      <c r="G19" s="174"/>
      <c r="H19" s="174"/>
      <c r="I19" s="174"/>
      <c r="J19" s="174"/>
      <c r="K19" s="174"/>
      <c r="L19" s="174"/>
      <c r="M19" s="174"/>
    </row>
    <row r="20" spans="2:13" ht="14.4" x14ac:dyDescent="0.3">
      <c r="B20" s="176" t="s">
        <v>132</v>
      </c>
      <c r="C20" s="174"/>
      <c r="D20" s="153"/>
      <c r="E20" s="322" t="s">
        <v>208</v>
      </c>
      <c r="F20" s="322"/>
      <c r="G20" s="322"/>
      <c r="H20" s="322"/>
      <c r="I20" s="322"/>
      <c r="J20" s="174"/>
      <c r="K20" s="174"/>
      <c r="L20" s="174"/>
      <c r="M20" s="174"/>
    </row>
    <row r="21" spans="2:13" ht="14.4" x14ac:dyDescent="0.3">
      <c r="B21" s="153" t="s">
        <v>205</v>
      </c>
      <c r="C21" s="153"/>
      <c r="D21" s="153"/>
      <c r="E21" s="323"/>
      <c r="F21" s="324"/>
      <c r="G21" s="324"/>
      <c r="H21" s="324"/>
      <c r="I21" s="325"/>
      <c r="J21" s="174"/>
      <c r="K21" s="174"/>
      <c r="L21" s="174"/>
      <c r="M21" s="174"/>
    </row>
    <row r="22" spans="2:13" ht="14.4" x14ac:dyDescent="0.3">
      <c r="B22" s="153" t="s">
        <v>206</v>
      </c>
      <c r="C22" s="153"/>
      <c r="D22" s="153"/>
      <c r="E22" s="322"/>
      <c r="F22" s="322"/>
      <c r="G22" s="322"/>
      <c r="H22" s="322"/>
      <c r="I22" s="322"/>
      <c r="J22" s="174"/>
      <c r="K22" s="174"/>
      <c r="L22" s="174"/>
      <c r="M22" s="174"/>
    </row>
    <row r="23" spans="2:13" ht="14.4" x14ac:dyDescent="0.3">
      <c r="B23" s="153" t="s">
        <v>294</v>
      </c>
      <c r="C23" s="153"/>
      <c r="D23" s="153"/>
      <c r="E23" s="323"/>
      <c r="F23" s="324"/>
      <c r="G23" s="324"/>
      <c r="H23" s="324"/>
      <c r="I23" s="325"/>
      <c r="J23" s="174"/>
      <c r="K23" s="174"/>
      <c r="L23" s="174"/>
      <c r="M23" s="174"/>
    </row>
    <row r="24" spans="2:13" ht="14.4" x14ac:dyDescent="0.3">
      <c r="B24" s="153" t="s">
        <v>207</v>
      </c>
      <c r="C24" s="153"/>
      <c r="D24" s="153"/>
      <c r="E24" s="323"/>
      <c r="F24" s="324"/>
      <c r="G24" s="324"/>
      <c r="H24" s="324"/>
      <c r="I24" s="325"/>
      <c r="J24" s="174"/>
      <c r="K24" s="174"/>
      <c r="L24" s="174"/>
      <c r="M24" s="174"/>
    </row>
    <row r="25" spans="2:13" ht="14.4" x14ac:dyDescent="0.3">
      <c r="B25" s="153" t="s">
        <v>213</v>
      </c>
      <c r="E25" s="281" t="s">
        <v>208</v>
      </c>
      <c r="F25" s="281"/>
      <c r="G25" s="281"/>
      <c r="H25" s="281"/>
      <c r="I25" s="281"/>
      <c r="J25" s="95"/>
      <c r="K25" s="95"/>
      <c r="L25" s="95"/>
      <c r="M25" s="95"/>
    </row>
    <row r="26" spans="2:13" ht="14.4" x14ac:dyDescent="0.3">
      <c r="B26" s="153"/>
      <c r="E26" s="95"/>
      <c r="F26" s="95"/>
      <c r="G26" s="95"/>
      <c r="H26" s="95"/>
    </row>
    <row r="27" spans="2:13" ht="14.4" x14ac:dyDescent="0.3">
      <c r="B27" s="266" t="s">
        <v>225</v>
      </c>
      <c r="C27" s="267"/>
      <c r="D27" s="267"/>
      <c r="E27" s="267"/>
      <c r="F27" s="267"/>
      <c r="G27" s="267"/>
      <c r="H27" s="267"/>
      <c r="I27" s="267"/>
      <c r="J27" s="267"/>
      <c r="K27" s="267"/>
      <c r="L27" s="267"/>
      <c r="M27" s="268"/>
    </row>
    <row r="28" spans="2:13" ht="14.4" x14ac:dyDescent="0.3">
      <c r="B28" s="269"/>
      <c r="C28" s="270"/>
      <c r="D28" s="270"/>
      <c r="E28" s="270"/>
      <c r="F28" s="270"/>
      <c r="G28" s="270"/>
      <c r="H28" s="270"/>
      <c r="I28" s="270"/>
      <c r="J28" s="270"/>
      <c r="K28" s="270"/>
      <c r="L28" s="270"/>
      <c r="M28" s="271"/>
    </row>
    <row r="29" spans="2:13" ht="14.4" x14ac:dyDescent="0.3">
      <c r="B29" s="269"/>
      <c r="C29" s="270"/>
      <c r="D29" s="270"/>
      <c r="E29" s="270"/>
      <c r="F29" s="270"/>
      <c r="G29" s="270"/>
      <c r="H29" s="270"/>
      <c r="I29" s="270"/>
      <c r="J29" s="270"/>
      <c r="K29" s="270"/>
      <c r="L29" s="270"/>
      <c r="M29" s="271"/>
    </row>
    <row r="30" spans="2:13" ht="14.4" x14ac:dyDescent="0.3">
      <c r="B30" s="269"/>
      <c r="C30" s="270"/>
      <c r="D30" s="270"/>
      <c r="E30" s="270"/>
      <c r="F30" s="270"/>
      <c r="G30" s="270"/>
      <c r="H30" s="270"/>
      <c r="I30" s="270"/>
      <c r="J30" s="270"/>
      <c r="K30" s="270"/>
      <c r="L30" s="270"/>
      <c r="M30" s="271"/>
    </row>
    <row r="31" spans="2:13" ht="14.4" x14ac:dyDescent="0.3">
      <c r="B31" s="269"/>
      <c r="C31" s="270"/>
      <c r="D31" s="270"/>
      <c r="E31" s="270"/>
      <c r="F31" s="270"/>
      <c r="G31" s="270"/>
      <c r="H31" s="270"/>
      <c r="I31" s="270"/>
      <c r="J31" s="270"/>
      <c r="K31" s="270"/>
      <c r="L31" s="270"/>
      <c r="M31" s="271"/>
    </row>
    <row r="32" spans="2:13" ht="14.4" x14ac:dyDescent="0.3">
      <c r="B32" s="269"/>
      <c r="C32" s="270"/>
      <c r="D32" s="270"/>
      <c r="E32" s="270"/>
      <c r="F32" s="270"/>
      <c r="G32" s="270"/>
      <c r="H32" s="270"/>
      <c r="I32" s="270"/>
      <c r="J32" s="270"/>
      <c r="K32" s="270"/>
      <c r="L32" s="270"/>
      <c r="M32" s="271"/>
    </row>
    <row r="33" spans="2:13" ht="14.4" x14ac:dyDescent="0.3">
      <c r="B33" s="269"/>
      <c r="C33" s="270"/>
      <c r="D33" s="270"/>
      <c r="E33" s="270"/>
      <c r="F33" s="270"/>
      <c r="G33" s="270"/>
      <c r="H33" s="270"/>
      <c r="I33" s="270"/>
      <c r="J33" s="270"/>
      <c r="K33" s="270"/>
      <c r="L33" s="270"/>
      <c r="M33" s="271"/>
    </row>
    <row r="34" spans="2:13" ht="14.4" x14ac:dyDescent="0.3">
      <c r="B34" s="269"/>
      <c r="C34" s="270"/>
      <c r="D34" s="270"/>
      <c r="E34" s="270"/>
      <c r="F34" s="270"/>
      <c r="G34" s="270"/>
      <c r="H34" s="270"/>
      <c r="I34" s="270"/>
      <c r="J34" s="270"/>
      <c r="K34" s="270"/>
      <c r="L34" s="270"/>
      <c r="M34" s="271"/>
    </row>
    <row r="35" spans="2:13" ht="14.4" x14ac:dyDescent="0.3">
      <c r="B35" s="269"/>
      <c r="C35" s="270"/>
      <c r="D35" s="270"/>
      <c r="E35" s="270"/>
      <c r="F35" s="270"/>
      <c r="G35" s="270"/>
      <c r="H35" s="270"/>
      <c r="I35" s="270"/>
      <c r="J35" s="270"/>
      <c r="K35" s="270"/>
      <c r="L35" s="270"/>
      <c r="M35" s="271"/>
    </row>
    <row r="36" spans="2:13" ht="14.4" x14ac:dyDescent="0.3">
      <c r="B36" s="272"/>
      <c r="C36" s="273"/>
      <c r="D36" s="273"/>
      <c r="E36" s="273"/>
      <c r="F36" s="273"/>
      <c r="G36" s="273"/>
      <c r="H36" s="273"/>
      <c r="I36" s="273"/>
      <c r="J36" s="273"/>
      <c r="K36" s="273"/>
      <c r="L36" s="273"/>
      <c r="M36" s="274"/>
    </row>
    <row r="37" spans="2:13" ht="14.4" x14ac:dyDescent="0.3"/>
    <row r="38" spans="2:13" ht="19.8" thickBot="1" x14ac:dyDescent="0.4">
      <c r="B38" s="103" t="s">
        <v>133</v>
      </c>
      <c r="C38" s="103"/>
      <c r="D38" s="103"/>
      <c r="E38" s="103"/>
      <c r="F38" s="103"/>
      <c r="G38" s="103"/>
      <c r="H38" s="103"/>
      <c r="I38" s="103"/>
      <c r="J38" s="103"/>
      <c r="K38" s="103"/>
      <c r="L38" s="103"/>
      <c r="M38" s="103"/>
    </row>
    <row r="39" spans="2:13" ht="31.2" customHeight="1" thickTop="1" x14ac:dyDescent="0.3">
      <c r="B39" s="326" t="s">
        <v>134</v>
      </c>
      <c r="C39" s="326"/>
      <c r="D39" s="326"/>
      <c r="E39" s="326"/>
      <c r="F39" s="326"/>
      <c r="G39" s="326"/>
      <c r="H39" s="326"/>
      <c r="I39" s="326"/>
      <c r="J39" s="326"/>
      <c r="K39" s="326"/>
      <c r="L39" s="326"/>
      <c r="M39" s="326"/>
    </row>
    <row r="40" spans="2:13" ht="14.4" x14ac:dyDescent="0.3">
      <c r="B40" s="95"/>
      <c r="C40" s="95"/>
      <c r="D40" s="95"/>
      <c r="E40" s="95"/>
      <c r="F40" s="95"/>
      <c r="G40" s="95"/>
      <c r="H40" s="95"/>
      <c r="I40" s="95"/>
      <c r="J40" s="95"/>
      <c r="K40" s="95"/>
      <c r="L40" s="95"/>
      <c r="M40" s="95"/>
    </row>
    <row r="41" spans="2:13" ht="14.4" x14ac:dyDescent="0.3">
      <c r="B41" s="315" t="s">
        <v>135</v>
      </c>
      <c r="C41" s="316"/>
      <c r="D41" s="316"/>
      <c r="E41" s="316"/>
      <c r="F41" s="316"/>
      <c r="G41" s="317"/>
      <c r="H41" s="177" t="s">
        <v>136</v>
      </c>
      <c r="I41" s="177" t="s">
        <v>137</v>
      </c>
      <c r="J41" s="315" t="s">
        <v>138</v>
      </c>
      <c r="K41" s="316"/>
      <c r="L41" s="316"/>
      <c r="M41" s="317"/>
    </row>
    <row r="42" spans="2:13" ht="14.4" x14ac:dyDescent="0.3">
      <c r="B42" s="287" t="s">
        <v>139</v>
      </c>
      <c r="C42" s="288"/>
      <c r="D42" s="288"/>
      <c r="E42" s="288"/>
      <c r="F42" s="288"/>
      <c r="G42" s="289"/>
      <c r="H42" s="293"/>
      <c r="I42" s="293"/>
      <c r="J42" s="295"/>
      <c r="K42" s="296"/>
      <c r="L42" s="296"/>
      <c r="M42" s="297"/>
    </row>
    <row r="43" spans="2:13" ht="14.4" x14ac:dyDescent="0.3">
      <c r="B43" s="290"/>
      <c r="C43" s="291"/>
      <c r="D43" s="291"/>
      <c r="E43" s="291"/>
      <c r="F43" s="291"/>
      <c r="G43" s="292"/>
      <c r="H43" s="294"/>
      <c r="I43" s="294"/>
      <c r="J43" s="298"/>
      <c r="K43" s="299"/>
      <c r="L43" s="299"/>
      <c r="M43" s="300"/>
    </row>
    <row r="44" spans="2:13" ht="14.4" x14ac:dyDescent="0.3">
      <c r="B44" s="301" t="s">
        <v>140</v>
      </c>
      <c r="C44" s="302"/>
      <c r="D44" s="302"/>
      <c r="E44" s="302"/>
      <c r="F44" s="302"/>
      <c r="G44" s="303"/>
      <c r="H44" s="307"/>
      <c r="I44" s="307"/>
      <c r="J44" s="309"/>
      <c r="K44" s="310"/>
      <c r="L44" s="310"/>
      <c r="M44" s="311"/>
    </row>
    <row r="45" spans="2:13" ht="14.4" x14ac:dyDescent="0.3">
      <c r="B45" s="304"/>
      <c r="C45" s="305"/>
      <c r="D45" s="305"/>
      <c r="E45" s="305"/>
      <c r="F45" s="305"/>
      <c r="G45" s="306"/>
      <c r="H45" s="308"/>
      <c r="I45" s="308"/>
      <c r="J45" s="312"/>
      <c r="K45" s="313"/>
      <c r="L45" s="313"/>
      <c r="M45" s="314"/>
    </row>
    <row r="46" spans="2:13" ht="14.4" x14ac:dyDescent="0.3">
      <c r="B46" s="287" t="s">
        <v>141</v>
      </c>
      <c r="C46" s="288"/>
      <c r="D46" s="288"/>
      <c r="E46" s="288"/>
      <c r="F46" s="288"/>
      <c r="G46" s="289"/>
      <c r="H46" s="293"/>
      <c r="I46" s="293"/>
      <c r="J46" s="295"/>
      <c r="K46" s="296"/>
      <c r="L46" s="296"/>
      <c r="M46" s="297"/>
    </row>
    <row r="47" spans="2:13" ht="14.4" x14ac:dyDescent="0.3">
      <c r="B47" s="290"/>
      <c r="C47" s="291"/>
      <c r="D47" s="291"/>
      <c r="E47" s="291"/>
      <c r="F47" s="291"/>
      <c r="G47" s="292"/>
      <c r="H47" s="294"/>
      <c r="I47" s="294"/>
      <c r="J47" s="298"/>
      <c r="K47" s="299"/>
      <c r="L47" s="299"/>
      <c r="M47" s="300"/>
    </row>
    <row r="48" spans="2:13" ht="14.4" x14ac:dyDescent="0.3">
      <c r="B48" s="301" t="s">
        <v>142</v>
      </c>
      <c r="C48" s="302"/>
      <c r="D48" s="302"/>
      <c r="E48" s="302"/>
      <c r="F48" s="302"/>
      <c r="G48" s="303"/>
      <c r="H48" s="307"/>
      <c r="I48" s="307"/>
      <c r="J48" s="309"/>
      <c r="K48" s="310"/>
      <c r="L48" s="310"/>
      <c r="M48" s="311"/>
    </row>
    <row r="49" spans="2:13" ht="14.4" x14ac:dyDescent="0.3">
      <c r="B49" s="304"/>
      <c r="C49" s="305"/>
      <c r="D49" s="305"/>
      <c r="E49" s="305"/>
      <c r="F49" s="305"/>
      <c r="G49" s="306"/>
      <c r="H49" s="308"/>
      <c r="I49" s="308"/>
      <c r="J49" s="312"/>
      <c r="K49" s="313"/>
      <c r="L49" s="313"/>
      <c r="M49" s="314"/>
    </row>
    <row r="50" spans="2:13" ht="14.4" x14ac:dyDescent="0.3">
      <c r="B50" s="287" t="s">
        <v>143</v>
      </c>
      <c r="C50" s="288"/>
      <c r="D50" s="288"/>
      <c r="E50" s="288"/>
      <c r="F50" s="288"/>
      <c r="G50" s="289"/>
      <c r="H50" s="293"/>
      <c r="I50" s="293"/>
      <c r="J50" s="295"/>
      <c r="K50" s="296"/>
      <c r="L50" s="296"/>
      <c r="M50" s="297"/>
    </row>
    <row r="51" spans="2:13" ht="14.4" x14ac:dyDescent="0.3">
      <c r="B51" s="290"/>
      <c r="C51" s="291"/>
      <c r="D51" s="291"/>
      <c r="E51" s="291"/>
      <c r="F51" s="291"/>
      <c r="G51" s="292"/>
      <c r="H51" s="294"/>
      <c r="I51" s="294"/>
      <c r="J51" s="298"/>
      <c r="K51" s="299"/>
      <c r="L51" s="299"/>
      <c r="M51" s="300"/>
    </row>
    <row r="52" spans="2:13" ht="14.4" x14ac:dyDescent="0.3">
      <c r="B52" s="301" t="s">
        <v>144</v>
      </c>
      <c r="C52" s="302"/>
      <c r="D52" s="302"/>
      <c r="E52" s="302"/>
      <c r="F52" s="302"/>
      <c r="G52" s="303"/>
      <c r="H52" s="307"/>
      <c r="I52" s="307"/>
      <c r="J52" s="309"/>
      <c r="K52" s="310"/>
      <c r="L52" s="310"/>
      <c r="M52" s="311"/>
    </row>
    <row r="53" spans="2:13" ht="14.4" x14ac:dyDescent="0.3">
      <c r="B53" s="304"/>
      <c r="C53" s="305"/>
      <c r="D53" s="305"/>
      <c r="E53" s="305"/>
      <c r="F53" s="305"/>
      <c r="G53" s="306"/>
      <c r="H53" s="308"/>
      <c r="I53" s="308"/>
      <c r="J53" s="312"/>
      <c r="K53" s="313"/>
      <c r="L53" s="313"/>
      <c r="M53" s="314"/>
    </row>
    <row r="54" spans="2:13" ht="14.4" x14ac:dyDescent="0.3">
      <c r="B54" s="287" t="s">
        <v>145</v>
      </c>
      <c r="C54" s="288"/>
      <c r="D54" s="288"/>
      <c r="E54" s="288"/>
      <c r="F54" s="288"/>
      <c r="G54" s="289"/>
      <c r="H54" s="293"/>
      <c r="I54" s="293"/>
      <c r="J54" s="295"/>
      <c r="K54" s="296"/>
      <c r="L54" s="296"/>
      <c r="M54" s="297"/>
    </row>
    <row r="55" spans="2:13" ht="14.4" x14ac:dyDescent="0.3">
      <c r="B55" s="290"/>
      <c r="C55" s="291"/>
      <c r="D55" s="291"/>
      <c r="E55" s="291"/>
      <c r="F55" s="291"/>
      <c r="G55" s="292"/>
      <c r="H55" s="294"/>
      <c r="I55" s="294"/>
      <c r="J55" s="298"/>
      <c r="K55" s="299"/>
      <c r="L55" s="299"/>
      <c r="M55" s="300"/>
    </row>
    <row r="56" spans="2:13" ht="14.4" x14ac:dyDescent="0.3">
      <c r="B56" s="301" t="s">
        <v>146</v>
      </c>
      <c r="C56" s="302"/>
      <c r="D56" s="302"/>
      <c r="E56" s="302"/>
      <c r="F56" s="302"/>
      <c r="G56" s="303"/>
      <c r="H56" s="307"/>
      <c r="I56" s="307"/>
      <c r="J56" s="309"/>
      <c r="K56" s="310"/>
      <c r="L56" s="310"/>
      <c r="M56" s="311"/>
    </row>
    <row r="57" spans="2:13" ht="14.4" x14ac:dyDescent="0.3">
      <c r="B57" s="304"/>
      <c r="C57" s="305"/>
      <c r="D57" s="305"/>
      <c r="E57" s="305"/>
      <c r="F57" s="305"/>
      <c r="G57" s="306"/>
      <c r="H57" s="308"/>
      <c r="I57" s="308"/>
      <c r="J57" s="312"/>
      <c r="K57" s="313"/>
      <c r="L57" s="313"/>
      <c r="M57" s="314"/>
    </row>
    <row r="58" spans="2:13" ht="14.4" x14ac:dyDescent="0.3"/>
    <row r="59" spans="2:13" ht="14.4" x14ac:dyDescent="0.3">
      <c r="B59" t="s">
        <v>195</v>
      </c>
    </row>
    <row r="60" spans="2:13" ht="14.4" x14ac:dyDescent="0.3"/>
    <row r="61" spans="2:13" ht="19.8" thickBot="1" x14ac:dyDescent="0.4">
      <c r="B61" s="103" t="s">
        <v>147</v>
      </c>
      <c r="C61" s="103"/>
      <c r="D61" s="103"/>
      <c r="E61" s="103"/>
      <c r="F61" s="103"/>
      <c r="G61" s="103"/>
      <c r="H61" s="103"/>
      <c r="I61" s="103"/>
      <c r="J61" s="103"/>
      <c r="K61" s="103"/>
      <c r="L61" s="103"/>
      <c r="M61" s="103"/>
    </row>
    <row r="62" spans="2:13" ht="15" thickTop="1" x14ac:dyDescent="0.3">
      <c r="B62" s="201" t="s">
        <v>148</v>
      </c>
      <c r="C62" s="201"/>
      <c r="D62" s="201"/>
      <c r="E62" s="201"/>
      <c r="F62" s="201"/>
      <c r="G62" s="201"/>
      <c r="H62" s="201"/>
      <c r="I62" s="201"/>
      <c r="J62" s="201"/>
      <c r="K62" s="201"/>
      <c r="L62" s="201"/>
      <c r="M62" s="201"/>
    </row>
    <row r="63" spans="2:13" ht="14.4" x14ac:dyDescent="0.3">
      <c r="B63" s="201"/>
      <c r="C63" s="201"/>
      <c r="D63" s="201"/>
      <c r="E63" s="201"/>
      <c r="F63" s="201"/>
      <c r="G63" s="201"/>
      <c r="H63" s="201"/>
      <c r="I63" s="201"/>
      <c r="J63" s="201"/>
      <c r="K63" s="201"/>
      <c r="L63" s="201"/>
      <c r="M63" s="201"/>
    </row>
    <row r="64" spans="2:13" ht="14.4" x14ac:dyDescent="0.3"/>
    <row r="65" spans="2:13" ht="14.4" x14ac:dyDescent="0.3">
      <c r="B65" t="s">
        <v>149</v>
      </c>
      <c r="I65" s="104"/>
    </row>
    <row r="66" spans="2:13" ht="14.4" x14ac:dyDescent="0.3">
      <c r="B66" t="s">
        <v>150</v>
      </c>
      <c r="I66" s="281"/>
      <c r="J66" s="281"/>
      <c r="K66" s="281"/>
      <c r="L66" s="281"/>
      <c r="M66" s="281"/>
    </row>
    <row r="67" spans="2:13" ht="14.4" x14ac:dyDescent="0.3"/>
    <row r="68" spans="2:13" ht="19.8" thickBot="1" x14ac:dyDescent="0.4">
      <c r="B68" s="103" t="s">
        <v>151</v>
      </c>
      <c r="C68" s="103"/>
      <c r="D68" s="103"/>
      <c r="E68" s="103"/>
      <c r="F68" s="103"/>
      <c r="G68" s="103"/>
      <c r="H68" s="103"/>
      <c r="I68" s="103"/>
      <c r="J68" s="103"/>
      <c r="K68" s="103"/>
      <c r="L68" s="103"/>
      <c r="M68" s="103"/>
    </row>
    <row r="69" spans="2:13" ht="15" thickTop="1" x14ac:dyDescent="0.3">
      <c r="B69" s="195" t="s">
        <v>152</v>
      </c>
      <c r="C69" s="48"/>
      <c r="D69" s="48"/>
      <c r="E69" s="48"/>
      <c r="F69" s="48"/>
      <c r="G69" s="48"/>
      <c r="H69" s="48"/>
      <c r="I69" s="48"/>
      <c r="J69" s="48"/>
      <c r="K69" s="48"/>
      <c r="L69" s="48"/>
      <c r="M69" s="48"/>
    </row>
    <row r="70" spans="2:13" ht="14.4" x14ac:dyDescent="0.3">
      <c r="B70" s="105"/>
    </row>
    <row r="71" spans="2:13" ht="14.4" x14ac:dyDescent="0.3">
      <c r="B71" s="282" t="s">
        <v>256</v>
      </c>
      <c r="C71" s="282"/>
      <c r="D71" s="282"/>
      <c r="E71" s="282"/>
      <c r="F71" s="282"/>
      <c r="G71" s="282"/>
      <c r="H71" s="282"/>
      <c r="I71" s="282"/>
      <c r="J71" s="282"/>
      <c r="K71" s="282"/>
      <c r="L71" s="282"/>
      <c r="M71" s="282"/>
    </row>
    <row r="72" spans="2:13" ht="14.4" x14ac:dyDescent="0.3">
      <c r="B72" s="282"/>
      <c r="C72" s="282"/>
      <c r="D72" s="282"/>
      <c r="E72" s="282"/>
      <c r="F72" s="282"/>
      <c r="G72" s="282"/>
      <c r="H72" s="282"/>
      <c r="I72" s="282"/>
      <c r="J72" s="282"/>
      <c r="K72" s="282"/>
      <c r="L72" s="282"/>
      <c r="M72" s="282"/>
    </row>
    <row r="73" spans="2:13" ht="8.1" customHeight="1" x14ac:dyDescent="0.3">
      <c r="B73" s="174"/>
      <c r="C73" s="174"/>
      <c r="D73" s="174"/>
      <c r="E73" s="174"/>
      <c r="F73" s="174"/>
      <c r="G73" s="174"/>
      <c r="H73" s="174"/>
      <c r="I73" s="174"/>
      <c r="J73" s="174"/>
      <c r="K73" s="174"/>
      <c r="L73" s="174"/>
      <c r="M73" s="174"/>
    </row>
    <row r="74" spans="2:13" ht="15" customHeight="1" x14ac:dyDescent="0.3">
      <c r="B74" t="s">
        <v>153</v>
      </c>
      <c r="D74" s="35"/>
      <c r="E74" s="35"/>
      <c r="F74" s="35"/>
      <c r="G74" s="35"/>
      <c r="H74" s="35"/>
      <c r="I74" s="35"/>
      <c r="J74" s="35"/>
      <c r="K74" s="281"/>
      <c r="L74" s="281"/>
      <c r="M74" s="35"/>
    </row>
    <row r="75" spans="2:13" ht="14.4" x14ac:dyDescent="0.3">
      <c r="C75" s="35"/>
      <c r="D75" s="35"/>
      <c r="E75" s="35"/>
      <c r="F75" s="35"/>
      <c r="G75" s="35"/>
      <c r="H75" s="35"/>
      <c r="I75" s="35"/>
      <c r="J75" s="35"/>
      <c r="K75" s="35"/>
      <c r="L75" s="35"/>
      <c r="M75" s="35"/>
    </row>
    <row r="76" spans="2:13" ht="14.4" x14ac:dyDescent="0.3"/>
    <row r="77" spans="2:13" ht="14.4" x14ac:dyDescent="0.3">
      <c r="B77" s="106" t="s">
        <v>154</v>
      </c>
    </row>
    <row r="78" spans="2:13" ht="8.1" customHeight="1" x14ac:dyDescent="0.3">
      <c r="B78" s="32"/>
    </row>
    <row r="79" spans="2:13" ht="14.4" x14ac:dyDescent="0.3">
      <c r="B79" t="s">
        <v>278</v>
      </c>
      <c r="D79" s="35"/>
      <c r="E79" s="35"/>
      <c r="F79" s="35"/>
      <c r="G79" s="35"/>
      <c r="H79" s="35"/>
      <c r="I79" s="35"/>
      <c r="J79" s="35"/>
      <c r="K79" s="35"/>
      <c r="L79" s="35"/>
      <c r="M79" s="35"/>
    </row>
    <row r="80" spans="2:13" ht="14.4" x14ac:dyDescent="0.3">
      <c r="B80" t="s">
        <v>155</v>
      </c>
      <c r="D80" s="35"/>
      <c r="E80" s="35"/>
      <c r="F80" s="35"/>
      <c r="G80" s="35"/>
      <c r="H80" s="35"/>
      <c r="I80" s="35"/>
      <c r="J80" s="35"/>
      <c r="K80" s="35"/>
      <c r="L80" s="35"/>
      <c r="M80" s="35"/>
    </row>
    <row r="81" spans="2:13" ht="14.4" x14ac:dyDescent="0.3"/>
    <row r="82" spans="2:13" ht="15" thickBot="1" x14ac:dyDescent="0.35">
      <c r="B82" s="32" t="s">
        <v>279</v>
      </c>
    </row>
    <row r="83" spans="2:13" ht="45" customHeight="1" thickBot="1" x14ac:dyDescent="0.35">
      <c r="B83" s="107" t="s">
        <v>156</v>
      </c>
      <c r="C83" s="107" t="s">
        <v>157</v>
      </c>
      <c r="D83" s="283" t="s">
        <v>199</v>
      </c>
      <c r="E83" s="284"/>
      <c r="F83" s="148" t="s">
        <v>200</v>
      </c>
      <c r="G83" s="107" t="s">
        <v>197</v>
      </c>
      <c r="H83" s="107" t="s">
        <v>158</v>
      </c>
      <c r="I83" s="107" t="s">
        <v>159</v>
      </c>
      <c r="J83" s="107" t="s">
        <v>160</v>
      </c>
      <c r="K83" s="107" t="s">
        <v>161</v>
      </c>
      <c r="L83" s="107" t="s">
        <v>162</v>
      </c>
      <c r="M83" s="108" t="s">
        <v>163</v>
      </c>
    </row>
    <row r="84" spans="2:13" ht="30" customHeight="1" x14ac:dyDescent="0.3">
      <c r="B84" s="109"/>
      <c r="C84" s="109"/>
      <c r="D84" s="285"/>
      <c r="E84" s="286"/>
      <c r="F84" s="172"/>
      <c r="G84" s="109"/>
      <c r="H84" s="110"/>
      <c r="I84" s="109"/>
      <c r="J84" s="110"/>
      <c r="K84" s="110"/>
      <c r="L84" s="110"/>
      <c r="M84" s="109"/>
    </row>
    <row r="85" spans="2:13" ht="30" customHeight="1" x14ac:dyDescent="0.3">
      <c r="B85" s="111"/>
      <c r="C85" s="111"/>
      <c r="D85" s="275"/>
      <c r="E85" s="276"/>
      <c r="F85" s="173"/>
      <c r="G85" s="111"/>
      <c r="H85" s="43"/>
      <c r="I85" s="111"/>
      <c r="J85" s="111"/>
      <c r="K85" s="111"/>
      <c r="L85" s="111"/>
      <c r="M85" s="111"/>
    </row>
    <row r="86" spans="2:13" ht="30" customHeight="1" x14ac:dyDescent="0.3">
      <c r="B86" s="112"/>
      <c r="C86" s="112"/>
      <c r="D86" s="277"/>
      <c r="E86" s="278"/>
      <c r="F86" s="175"/>
      <c r="G86" s="113"/>
      <c r="H86" s="113"/>
      <c r="I86" s="112"/>
      <c r="J86" s="113"/>
      <c r="K86" s="113"/>
      <c r="L86" s="113"/>
      <c r="M86" s="112"/>
    </row>
    <row r="87" spans="2:13" ht="30" customHeight="1" x14ac:dyDescent="0.3">
      <c r="B87" s="111"/>
      <c r="C87" s="111"/>
      <c r="D87" s="275"/>
      <c r="E87" s="276"/>
      <c r="F87" s="173"/>
      <c r="G87" s="111"/>
      <c r="H87" s="111"/>
      <c r="I87" s="111"/>
      <c r="J87" s="111"/>
      <c r="K87" s="43"/>
      <c r="L87" s="111"/>
      <c r="M87" s="111"/>
    </row>
    <row r="88" spans="2:13" ht="30" customHeight="1" x14ac:dyDescent="0.3">
      <c r="B88" s="112"/>
      <c r="C88" s="112"/>
      <c r="D88" s="277"/>
      <c r="E88" s="278"/>
      <c r="F88" s="175"/>
      <c r="G88" s="113"/>
      <c r="H88" s="113"/>
      <c r="I88" s="112"/>
      <c r="J88" s="113"/>
      <c r="K88" s="113"/>
      <c r="L88" s="113"/>
      <c r="M88" s="112"/>
    </row>
    <row r="89" spans="2:13" ht="30" customHeight="1" x14ac:dyDescent="0.3">
      <c r="B89" s="111"/>
      <c r="C89" s="111"/>
      <c r="D89" s="275"/>
      <c r="E89" s="276"/>
      <c r="F89" s="173"/>
      <c r="G89" s="111"/>
      <c r="H89" s="111"/>
      <c r="I89" s="111"/>
      <c r="J89" s="111"/>
      <c r="K89" s="43"/>
      <c r="L89" s="111"/>
      <c r="M89" s="111"/>
    </row>
    <row r="90" spans="2:13" ht="30" customHeight="1" x14ac:dyDescent="0.3">
      <c r="B90" s="112"/>
      <c r="C90" s="112"/>
      <c r="D90" s="277"/>
      <c r="E90" s="278"/>
      <c r="F90" s="175"/>
      <c r="G90" s="113"/>
      <c r="H90" s="113"/>
      <c r="I90" s="112"/>
      <c r="J90" s="113"/>
      <c r="K90" s="113"/>
      <c r="L90" s="113"/>
      <c r="M90" s="112"/>
    </row>
    <row r="91" spans="2:13" ht="30" customHeight="1" x14ac:dyDescent="0.3">
      <c r="B91" s="111"/>
      <c r="C91" s="111"/>
      <c r="D91" s="275"/>
      <c r="E91" s="276"/>
      <c r="F91" s="173"/>
      <c r="G91" s="111"/>
      <c r="H91" s="111"/>
      <c r="I91" s="111"/>
      <c r="J91" s="111"/>
      <c r="K91" s="43"/>
      <c r="L91" s="111"/>
      <c r="M91" s="111"/>
    </row>
    <row r="92" spans="2:13" ht="30" customHeight="1" x14ac:dyDescent="0.3">
      <c r="B92" s="112"/>
      <c r="C92" s="112"/>
      <c r="D92" s="277"/>
      <c r="E92" s="278"/>
      <c r="F92" s="175"/>
      <c r="G92" s="113"/>
      <c r="H92" s="113"/>
      <c r="I92" s="112"/>
      <c r="J92" s="113"/>
      <c r="K92" s="113"/>
      <c r="L92" s="113"/>
      <c r="M92" s="112"/>
    </row>
    <row r="93" spans="2:13" ht="30" customHeight="1" x14ac:dyDescent="0.3">
      <c r="B93" s="111"/>
      <c r="C93" s="111"/>
      <c r="D93" s="275"/>
      <c r="E93" s="276"/>
      <c r="F93" s="173"/>
      <c r="G93" s="111"/>
      <c r="H93" s="111"/>
      <c r="I93" s="111"/>
      <c r="J93" s="111"/>
      <c r="K93" s="43"/>
      <c r="L93" s="111"/>
      <c r="M93" s="111"/>
    </row>
    <row r="94" spans="2:13" ht="15" customHeight="1" x14ac:dyDescent="0.3">
      <c r="B94" s="114"/>
      <c r="C94" s="114"/>
      <c r="D94" s="115"/>
      <c r="E94" s="115"/>
      <c r="F94" s="115"/>
      <c r="G94" s="114"/>
      <c r="H94" s="114"/>
      <c r="I94" s="114"/>
      <c r="J94" s="114"/>
      <c r="K94" s="17"/>
      <c r="L94" s="114"/>
      <c r="M94" s="114"/>
    </row>
    <row r="95" spans="2:13" ht="15" customHeight="1" x14ac:dyDescent="0.3">
      <c r="B95" s="17" t="s">
        <v>164</v>
      </c>
      <c r="C95" s="114"/>
      <c r="D95" s="115"/>
      <c r="E95" s="115"/>
      <c r="F95" s="115"/>
      <c r="G95" s="114"/>
      <c r="H95" s="114"/>
      <c r="I95" s="114"/>
      <c r="J95" s="114"/>
      <c r="K95" s="17"/>
      <c r="L95" s="114"/>
      <c r="M95" s="114"/>
    </row>
    <row r="96" spans="2:13" ht="8.1" customHeight="1" x14ac:dyDescent="0.3">
      <c r="B96" s="17"/>
      <c r="C96" s="114"/>
      <c r="D96" s="115"/>
      <c r="E96" s="115"/>
      <c r="F96" s="115"/>
      <c r="G96" s="114"/>
      <c r="H96" s="114"/>
      <c r="I96" s="114"/>
      <c r="J96" s="114"/>
      <c r="K96" s="17"/>
      <c r="L96" s="114"/>
      <c r="M96" s="114"/>
    </row>
    <row r="97" spans="2:13" ht="15" customHeight="1" x14ac:dyDescent="0.3">
      <c r="B97" s="17" t="s">
        <v>165</v>
      </c>
      <c r="C97" s="114"/>
      <c r="D97" s="115"/>
      <c r="E97" s="115"/>
      <c r="F97" s="115"/>
      <c r="G97" s="114"/>
      <c r="H97" s="114"/>
      <c r="I97" s="114"/>
      <c r="J97" s="114"/>
      <c r="K97" s="17"/>
      <c r="L97" s="114"/>
      <c r="M97" s="114"/>
    </row>
    <row r="98" spans="2:13" ht="15" customHeight="1" x14ac:dyDescent="0.3">
      <c r="B98" s="116" t="s">
        <v>166</v>
      </c>
      <c r="C98" s="114"/>
      <c r="D98" s="115"/>
      <c r="E98" s="115"/>
      <c r="F98" s="115"/>
      <c r="G98" s="114"/>
      <c r="H98" s="114"/>
      <c r="I98" s="114"/>
      <c r="J98" s="114"/>
      <c r="K98" s="17"/>
      <c r="L98" s="114"/>
      <c r="M98" s="114"/>
    </row>
    <row r="99" spans="2:13" ht="15" customHeight="1" x14ac:dyDescent="0.3">
      <c r="B99" s="116" t="s">
        <v>167</v>
      </c>
      <c r="C99" s="114"/>
      <c r="D99" s="115"/>
      <c r="E99" s="115"/>
      <c r="F99" s="115"/>
      <c r="G99" s="114"/>
      <c r="H99" s="114"/>
      <c r="I99" s="114"/>
      <c r="J99" s="114"/>
      <c r="K99" s="17"/>
      <c r="L99" s="114"/>
      <c r="M99" s="114"/>
    </row>
    <row r="100" spans="2:13" ht="15" customHeight="1" x14ac:dyDescent="0.3">
      <c r="B100" s="116" t="s">
        <v>168</v>
      </c>
      <c r="C100" s="114"/>
      <c r="D100" s="115"/>
      <c r="E100" s="115"/>
      <c r="F100" s="115"/>
      <c r="G100" s="114"/>
      <c r="H100" s="114"/>
      <c r="I100" s="114"/>
      <c r="J100" s="114"/>
      <c r="K100" s="17"/>
      <c r="L100" s="114"/>
      <c r="M100" s="114"/>
    </row>
    <row r="101" spans="2:13" ht="15" customHeight="1" x14ac:dyDescent="0.3">
      <c r="B101" s="117" t="s">
        <v>169</v>
      </c>
      <c r="C101" s="114"/>
      <c r="D101" s="115"/>
      <c r="E101" s="115"/>
      <c r="F101" s="115"/>
      <c r="G101" s="114"/>
      <c r="H101" s="114"/>
      <c r="I101" s="114"/>
      <c r="J101" s="114"/>
      <c r="K101" s="17"/>
      <c r="L101" s="114"/>
      <c r="M101" s="114"/>
    </row>
    <row r="102" spans="2:13" ht="14.4" x14ac:dyDescent="0.3">
      <c r="D102" s="279"/>
      <c r="E102" s="279"/>
      <c r="F102" s="57"/>
    </row>
    <row r="103" spans="2:13" ht="14.4" x14ac:dyDescent="0.3">
      <c r="B103" s="106" t="s">
        <v>170</v>
      </c>
    </row>
    <row r="104" spans="2:13" ht="14.4" x14ac:dyDescent="0.3">
      <c r="B104" s="118" t="s">
        <v>171</v>
      </c>
    </row>
    <row r="105" spans="2:13" ht="15" customHeight="1" x14ac:dyDescent="0.3">
      <c r="B105" s="118" t="s">
        <v>172</v>
      </c>
      <c r="C105" s="119"/>
      <c r="D105" s="119"/>
      <c r="E105" s="119"/>
      <c r="F105" s="119"/>
      <c r="G105" s="119"/>
      <c r="H105" s="119"/>
      <c r="I105" s="119"/>
      <c r="J105" s="119"/>
      <c r="K105" s="119"/>
      <c r="L105" s="119"/>
      <c r="M105" s="119"/>
    </row>
    <row r="106" spans="2:13" ht="15" customHeight="1" x14ac:dyDescent="0.3">
      <c r="B106" s="118"/>
      <c r="C106" s="119"/>
      <c r="D106" s="119"/>
      <c r="E106" s="119"/>
      <c r="F106" s="119"/>
      <c r="G106" s="119"/>
      <c r="H106" s="119"/>
      <c r="I106" s="119"/>
      <c r="J106" s="119"/>
      <c r="K106" s="119"/>
      <c r="L106" s="119"/>
      <c r="M106" s="119"/>
    </row>
    <row r="107" spans="2:13" ht="15" customHeight="1" x14ac:dyDescent="0.3">
      <c r="B107" s="266" t="s">
        <v>225</v>
      </c>
      <c r="C107" s="267"/>
      <c r="D107" s="267"/>
      <c r="E107" s="267"/>
      <c r="F107" s="267"/>
      <c r="G107" s="267"/>
      <c r="H107" s="267"/>
      <c r="I107" s="267"/>
      <c r="J107" s="267"/>
      <c r="K107" s="267"/>
      <c r="L107" s="267"/>
      <c r="M107" s="268"/>
    </row>
    <row r="108" spans="2:13" ht="15" customHeight="1" x14ac:dyDescent="0.3">
      <c r="B108" s="269"/>
      <c r="C108" s="270"/>
      <c r="D108" s="270"/>
      <c r="E108" s="270"/>
      <c r="F108" s="270"/>
      <c r="G108" s="270"/>
      <c r="H108" s="270"/>
      <c r="I108" s="270"/>
      <c r="J108" s="270"/>
      <c r="K108" s="270"/>
      <c r="L108" s="270"/>
      <c r="M108" s="271"/>
    </row>
    <row r="109" spans="2:13" ht="15" customHeight="1" x14ac:dyDescent="0.3">
      <c r="B109" s="269"/>
      <c r="C109" s="270"/>
      <c r="D109" s="270"/>
      <c r="E109" s="270"/>
      <c r="F109" s="270"/>
      <c r="G109" s="270"/>
      <c r="H109" s="270"/>
      <c r="I109" s="270"/>
      <c r="J109" s="270"/>
      <c r="K109" s="270"/>
      <c r="L109" s="270"/>
      <c r="M109" s="271"/>
    </row>
    <row r="110" spans="2:13" ht="15" customHeight="1" x14ac:dyDescent="0.3">
      <c r="B110" s="269"/>
      <c r="C110" s="270"/>
      <c r="D110" s="270"/>
      <c r="E110" s="270"/>
      <c r="F110" s="270"/>
      <c r="G110" s="270"/>
      <c r="H110" s="270"/>
      <c r="I110" s="270"/>
      <c r="J110" s="270"/>
      <c r="K110" s="270"/>
      <c r="L110" s="270"/>
      <c r="M110" s="271"/>
    </row>
    <row r="111" spans="2:13" ht="15" customHeight="1" x14ac:dyDescent="0.3">
      <c r="B111" s="272"/>
      <c r="C111" s="273"/>
      <c r="D111" s="273"/>
      <c r="E111" s="273"/>
      <c r="F111" s="273"/>
      <c r="G111" s="273"/>
      <c r="H111" s="273"/>
      <c r="I111" s="273"/>
      <c r="J111" s="273"/>
      <c r="K111" s="273"/>
      <c r="L111" s="273"/>
      <c r="M111" s="274"/>
    </row>
    <row r="112" spans="2:13" ht="15" customHeight="1" x14ac:dyDescent="0.3">
      <c r="B112" s="118"/>
      <c r="C112" s="119"/>
      <c r="D112" s="119"/>
      <c r="E112" s="119"/>
      <c r="F112" s="119"/>
      <c r="G112" s="119"/>
      <c r="H112" s="119"/>
      <c r="I112" s="119"/>
      <c r="J112" s="119"/>
      <c r="K112" s="119"/>
      <c r="L112" s="119"/>
      <c r="M112" s="119"/>
    </row>
    <row r="113" spans="2:13" ht="15" customHeight="1" x14ac:dyDescent="0.3">
      <c r="B113" s="106" t="s">
        <v>173</v>
      </c>
      <c r="C113" s="119"/>
      <c r="D113" s="119"/>
      <c r="E113" s="119"/>
      <c r="F113" s="119"/>
      <c r="G113" s="119"/>
      <c r="H113" s="119"/>
      <c r="I113" s="119"/>
      <c r="J113" s="119"/>
      <c r="K113" s="119"/>
      <c r="L113" s="119"/>
      <c r="M113" s="119"/>
    </row>
    <row r="114" spans="2:13" ht="8.1" customHeight="1" x14ac:dyDescent="0.3">
      <c r="B114" s="118"/>
      <c r="C114" s="119"/>
      <c r="D114" s="119"/>
      <c r="E114" s="119"/>
      <c r="F114" s="119"/>
      <c r="G114" s="119"/>
      <c r="H114" s="119"/>
      <c r="I114" s="119"/>
      <c r="J114" s="119"/>
      <c r="K114" s="119"/>
      <c r="L114" s="119"/>
      <c r="M114" s="119"/>
    </row>
    <row r="115" spans="2:13" ht="14.4" customHeight="1" x14ac:dyDescent="0.3">
      <c r="B115" s="280" t="s">
        <v>174</v>
      </c>
      <c r="C115" s="280"/>
      <c r="D115" s="280"/>
      <c r="E115" s="280"/>
      <c r="F115" s="280"/>
      <c r="G115" s="280"/>
      <c r="H115" s="280"/>
      <c r="I115" s="280"/>
      <c r="J115" s="280"/>
      <c r="K115" s="280"/>
      <c r="L115" s="280"/>
    </row>
    <row r="116" spans="2:13" ht="14.4" x14ac:dyDescent="0.3">
      <c r="B116" s="280"/>
      <c r="C116" s="280"/>
      <c r="D116" s="280"/>
      <c r="E116" s="280"/>
      <c r="F116" s="280"/>
      <c r="G116" s="280"/>
      <c r="H116" s="280"/>
      <c r="I116" s="280"/>
      <c r="J116" s="280"/>
      <c r="K116" s="280"/>
      <c r="L116" s="280"/>
    </row>
    <row r="117" spans="2:13" ht="14.4" x14ac:dyDescent="0.3"/>
    <row r="118" spans="2:13" ht="14.4" x14ac:dyDescent="0.3">
      <c r="B118" s="266" t="s">
        <v>225</v>
      </c>
      <c r="C118" s="267"/>
      <c r="D118" s="267"/>
      <c r="E118" s="267"/>
      <c r="F118" s="267"/>
      <c r="G118" s="267"/>
      <c r="H118" s="267"/>
      <c r="I118" s="267"/>
      <c r="J118" s="267"/>
      <c r="K118" s="267"/>
      <c r="L118" s="267"/>
      <c r="M118" s="268"/>
    </row>
    <row r="119" spans="2:13" ht="14.4" x14ac:dyDescent="0.3">
      <c r="B119" s="269"/>
      <c r="C119" s="270"/>
      <c r="D119" s="270"/>
      <c r="E119" s="270"/>
      <c r="F119" s="270"/>
      <c r="G119" s="270"/>
      <c r="H119" s="270"/>
      <c r="I119" s="270"/>
      <c r="J119" s="270"/>
      <c r="K119" s="270"/>
      <c r="L119" s="270"/>
      <c r="M119" s="271"/>
    </row>
    <row r="120" spans="2:13" ht="14.4" x14ac:dyDescent="0.3">
      <c r="B120" s="269"/>
      <c r="C120" s="270"/>
      <c r="D120" s="270"/>
      <c r="E120" s="270"/>
      <c r="F120" s="270"/>
      <c r="G120" s="270"/>
      <c r="H120" s="270"/>
      <c r="I120" s="270"/>
      <c r="J120" s="270"/>
      <c r="K120" s="270"/>
      <c r="L120" s="270"/>
      <c r="M120" s="271"/>
    </row>
    <row r="121" spans="2:13" ht="14.4" x14ac:dyDescent="0.3">
      <c r="B121" s="269"/>
      <c r="C121" s="270"/>
      <c r="D121" s="270"/>
      <c r="E121" s="270"/>
      <c r="F121" s="270"/>
      <c r="G121" s="270"/>
      <c r="H121" s="270"/>
      <c r="I121" s="270"/>
      <c r="J121" s="270"/>
      <c r="K121" s="270"/>
      <c r="L121" s="270"/>
      <c r="M121" s="271"/>
    </row>
    <row r="122" spans="2:13" ht="14.4" x14ac:dyDescent="0.3">
      <c r="B122" s="272"/>
      <c r="C122" s="273"/>
      <c r="D122" s="273"/>
      <c r="E122" s="273"/>
      <c r="F122" s="273"/>
      <c r="G122" s="273"/>
      <c r="H122" s="273"/>
      <c r="I122" s="273"/>
      <c r="J122" s="273"/>
      <c r="K122" s="273"/>
      <c r="L122" s="273"/>
      <c r="M122" s="274"/>
    </row>
    <row r="123" spans="2:13" ht="14.4" x14ac:dyDescent="0.3"/>
    <row r="124" spans="2:13" ht="15" customHeight="1" x14ac:dyDescent="0.3">
      <c r="C124" s="32" t="s">
        <v>175</v>
      </c>
      <c r="D124" s="32"/>
      <c r="E124" s="32"/>
      <c r="F124" s="32"/>
      <c r="G124" s="32"/>
      <c r="H124" s="32"/>
      <c r="I124" s="32"/>
      <c r="J124" s="32"/>
      <c r="K124" s="32"/>
      <c r="L124" s="32"/>
      <c r="M124" s="32"/>
    </row>
    <row r="125" spans="2:13" ht="14.4" x14ac:dyDescent="0.3">
      <c r="C125" s="118" t="s">
        <v>176</v>
      </c>
    </row>
    <row r="126" spans="2:13" ht="14.4" x14ac:dyDescent="0.3">
      <c r="C126" s="118" t="s">
        <v>177</v>
      </c>
    </row>
    <row r="127" spans="2:13" ht="14.4" x14ac:dyDescent="0.3">
      <c r="C127" s="118" t="s">
        <v>178</v>
      </c>
    </row>
    <row r="128" spans="2:13" ht="14.4" x14ac:dyDescent="0.3">
      <c r="C128" s="118"/>
    </row>
    <row r="129" spans="2:13" ht="19.8" thickBot="1" x14ac:dyDescent="0.4">
      <c r="B129" s="103" t="s">
        <v>179</v>
      </c>
      <c r="C129" s="103"/>
      <c r="D129" s="103"/>
      <c r="E129" s="103"/>
      <c r="F129" s="103"/>
      <c r="G129" s="103"/>
      <c r="H129" s="103"/>
      <c r="I129" s="103"/>
      <c r="J129" s="103"/>
      <c r="K129" s="103"/>
      <c r="L129" s="103"/>
      <c r="M129" s="103"/>
    </row>
    <row r="130" spans="2:13" ht="15" thickTop="1" x14ac:dyDescent="0.3">
      <c r="C130" s="32" t="s">
        <v>180</v>
      </c>
    </row>
    <row r="131" spans="2:13" ht="14.4" x14ac:dyDescent="0.3">
      <c r="C131" s="120" t="s">
        <v>181</v>
      </c>
    </row>
    <row r="132" spans="2:13" ht="14.4" x14ac:dyDescent="0.3">
      <c r="C132" s="120" t="s">
        <v>182</v>
      </c>
    </row>
    <row r="133" spans="2:13" ht="14.4" x14ac:dyDescent="0.3">
      <c r="C133" s="120" t="s">
        <v>178</v>
      </c>
    </row>
    <row r="134" spans="2:13" ht="14.4" x14ac:dyDescent="0.3">
      <c r="C134" s="120"/>
    </row>
    <row r="135" spans="2:13" ht="19.8" thickBot="1" x14ac:dyDescent="0.4">
      <c r="B135" s="103" t="s">
        <v>183</v>
      </c>
      <c r="C135" s="103"/>
      <c r="D135" s="103"/>
      <c r="E135" s="103"/>
      <c r="F135" s="103"/>
      <c r="G135" s="103"/>
      <c r="H135" s="103"/>
      <c r="I135" s="103"/>
      <c r="J135" s="103"/>
      <c r="K135" s="103"/>
      <c r="L135" s="103"/>
      <c r="M135" s="103"/>
    </row>
    <row r="136" spans="2:13" ht="15" thickTop="1" x14ac:dyDescent="0.3">
      <c r="C136" s="32" t="s">
        <v>184</v>
      </c>
    </row>
    <row r="137" spans="2:13" ht="14.4" x14ac:dyDescent="0.3">
      <c r="C137" s="32"/>
    </row>
    <row r="138" spans="2:13" ht="19.8" thickBot="1" x14ac:dyDescent="0.4">
      <c r="B138" s="103" t="s">
        <v>185</v>
      </c>
      <c r="C138" s="103"/>
      <c r="D138" s="103"/>
      <c r="E138" s="103"/>
      <c r="F138" s="103"/>
      <c r="G138" s="103"/>
      <c r="H138" s="103"/>
      <c r="I138" s="103"/>
      <c r="J138" s="103"/>
      <c r="K138" s="103"/>
      <c r="L138" s="103"/>
      <c r="M138" s="103"/>
    </row>
    <row r="139" spans="2:13" ht="15" customHeight="1" thickTop="1" x14ac:dyDescent="0.3">
      <c r="C139" s="212" t="s">
        <v>186</v>
      </c>
      <c r="D139" s="212"/>
      <c r="E139" s="212"/>
      <c r="F139" s="212"/>
      <c r="G139" s="212"/>
      <c r="H139" s="212"/>
      <c r="I139" s="212"/>
      <c r="J139" s="212"/>
      <c r="K139" s="212"/>
      <c r="L139" s="212"/>
      <c r="M139" s="212"/>
    </row>
    <row r="140" spans="2:13" ht="14.4" x14ac:dyDescent="0.3">
      <c r="C140" s="212"/>
      <c r="D140" s="212"/>
      <c r="E140" s="212"/>
      <c r="F140" s="212"/>
      <c r="G140" s="212"/>
      <c r="H140" s="212"/>
      <c r="I140" s="212"/>
      <c r="J140" s="212"/>
      <c r="K140" s="212"/>
      <c r="L140" s="212"/>
      <c r="M140" s="212"/>
    </row>
    <row r="141" spans="2:13" ht="14.4" x14ac:dyDescent="0.3">
      <c r="C141" s="212"/>
      <c r="D141" s="212"/>
      <c r="E141" s="212"/>
      <c r="F141" s="212"/>
      <c r="G141" s="212"/>
      <c r="H141" s="212"/>
      <c r="I141" s="212"/>
      <c r="J141" s="212"/>
      <c r="K141" s="212"/>
      <c r="L141" s="212"/>
      <c r="M141" s="212"/>
    </row>
    <row r="142" spans="2:13" ht="14.4" x14ac:dyDescent="0.3">
      <c r="C142" s="212"/>
      <c r="D142" s="212"/>
      <c r="E142" s="212"/>
      <c r="F142" s="212"/>
      <c r="G142" s="212"/>
      <c r="H142" s="212"/>
      <c r="I142" s="212"/>
      <c r="J142" s="212"/>
      <c r="K142" s="212"/>
      <c r="L142" s="212"/>
      <c r="M142" s="212"/>
    </row>
    <row r="143" spans="2:13" ht="14.4" x14ac:dyDescent="0.3"/>
    <row r="144" spans="2:13" ht="14.4" x14ac:dyDescent="0.3"/>
    <row r="145" ht="14.4" x14ac:dyDescent="0.3"/>
    <row r="146" ht="14.4" hidden="1" x14ac:dyDescent="0.3"/>
    <row r="147" ht="14.4" hidden="1" x14ac:dyDescent="0.3"/>
    <row r="148" ht="14.4" hidden="1" x14ac:dyDescent="0.3"/>
    <row r="149" ht="14.4" hidden="1" x14ac:dyDescent="0.3"/>
    <row r="150" ht="14.4" hidden="1" x14ac:dyDescent="0.3"/>
    <row r="151" ht="14.4" hidden="1" x14ac:dyDescent="0.3"/>
    <row r="152" ht="14.4" hidden="1" x14ac:dyDescent="0.3"/>
    <row r="153" ht="14.4" hidden="1" x14ac:dyDescent="0.3"/>
    <row r="154" ht="14.4" hidden="1" x14ac:dyDescent="0.3"/>
    <row r="155" ht="14.4" hidden="1" x14ac:dyDescent="0.3"/>
    <row r="156" ht="14.4" hidden="1" x14ac:dyDescent="0.3"/>
    <row r="157" ht="14.4" hidden="1" x14ac:dyDescent="0.3"/>
    <row r="158" ht="14.4" hidden="1" x14ac:dyDescent="0.3"/>
    <row r="159" ht="14.4" hidden="1" x14ac:dyDescent="0.3"/>
    <row r="160" ht="14.4" hidden="1" x14ac:dyDescent="0.3"/>
    <row r="161" ht="14.4" hidden="1" x14ac:dyDescent="0.3"/>
    <row r="162" ht="14.4" hidden="1" x14ac:dyDescent="0.3"/>
    <row r="163" ht="14.4" hidden="1" x14ac:dyDescent="0.3"/>
    <row r="164" ht="14.4" hidden="1" x14ac:dyDescent="0.3"/>
    <row r="165" ht="14.4" hidden="1" x14ac:dyDescent="0.3"/>
    <row r="166" ht="14.4" hidden="1" x14ac:dyDescent="0.3"/>
    <row r="167" ht="14.4" hidden="1" x14ac:dyDescent="0.3"/>
    <row r="168" ht="14.4" hidden="1" x14ac:dyDescent="0.3"/>
    <row r="169" ht="14.4" hidden="1" x14ac:dyDescent="0.3"/>
    <row r="170" ht="14.4" hidden="1" x14ac:dyDescent="0.3"/>
    <row r="171" ht="14.4" hidden="1" x14ac:dyDescent="0.3"/>
    <row r="172" ht="14.4" hidden="1" x14ac:dyDescent="0.3"/>
    <row r="173" ht="14.4" hidden="1" x14ac:dyDescent="0.3"/>
    <row r="174" ht="14.4" hidden="1" x14ac:dyDescent="0.3"/>
    <row r="175" ht="14.4" hidden="1" x14ac:dyDescent="0.3"/>
    <row r="176" ht="14.4" hidden="1" x14ac:dyDescent="0.3"/>
    <row r="177" ht="14.4" hidden="1" x14ac:dyDescent="0.3"/>
    <row r="178" ht="14.4" hidden="1" x14ac:dyDescent="0.3"/>
    <row r="179" ht="14.4" hidden="1" x14ac:dyDescent="0.3"/>
    <row r="180" ht="14.4" hidden="1" x14ac:dyDescent="0.3"/>
    <row r="181" ht="14.4" hidden="1" x14ac:dyDescent="0.3"/>
    <row r="182" ht="14.4" hidden="1" x14ac:dyDescent="0.3"/>
    <row r="183" ht="14.4" hidden="1" x14ac:dyDescent="0.3"/>
    <row r="184" ht="14.4" hidden="1" x14ac:dyDescent="0.3"/>
    <row r="185" ht="14.4" hidden="1" x14ac:dyDescent="0.3"/>
    <row r="186" ht="14.4" hidden="1" x14ac:dyDescent="0.3"/>
    <row r="187" ht="14.4" hidden="1" x14ac:dyDescent="0.3"/>
    <row r="188" ht="14.4" hidden="1" x14ac:dyDescent="0.3"/>
    <row r="189" ht="14.4" x14ac:dyDescent="0.3"/>
    <row r="190" ht="14.4" x14ac:dyDescent="0.3"/>
  </sheetData>
  <mergeCells count="67">
    <mergeCell ref="C139:M142"/>
    <mergeCell ref="D87:E87"/>
    <mergeCell ref="D88:E88"/>
    <mergeCell ref="D89:E89"/>
    <mergeCell ref="D90:E90"/>
    <mergeCell ref="D91:E91"/>
    <mergeCell ref="D92:E92"/>
    <mergeCell ref="D93:E93"/>
    <mergeCell ref="D102:E102"/>
    <mergeCell ref="B107:M111"/>
    <mergeCell ref="B115:L116"/>
    <mergeCell ref="B118:M122"/>
    <mergeCell ref="D86:E86"/>
    <mergeCell ref="B56:G57"/>
    <mergeCell ref="H56:H57"/>
    <mergeCell ref="I56:I57"/>
    <mergeCell ref="J56:M57"/>
    <mergeCell ref="B62:M63"/>
    <mergeCell ref="I66:M66"/>
    <mergeCell ref="B71:M72"/>
    <mergeCell ref="K74:L74"/>
    <mergeCell ref="D83:E83"/>
    <mergeCell ref="D84:E84"/>
    <mergeCell ref="D85:E85"/>
    <mergeCell ref="B52:G53"/>
    <mergeCell ref="H52:H53"/>
    <mergeCell ref="I52:I53"/>
    <mergeCell ref="J52:M53"/>
    <mergeCell ref="B54:G55"/>
    <mergeCell ref="H54:H55"/>
    <mergeCell ref="I54:I55"/>
    <mergeCell ref="J54:M55"/>
    <mergeCell ref="B48:G49"/>
    <mergeCell ref="H48:H49"/>
    <mergeCell ref="I48:I49"/>
    <mergeCell ref="J48:M49"/>
    <mergeCell ref="B50:G51"/>
    <mergeCell ref="H50:H51"/>
    <mergeCell ref="I50:I51"/>
    <mergeCell ref="J50:M51"/>
    <mergeCell ref="B44:G45"/>
    <mergeCell ref="H44:H45"/>
    <mergeCell ref="I44:I45"/>
    <mergeCell ref="J44:M45"/>
    <mergeCell ref="B46:G47"/>
    <mergeCell ref="H46:H47"/>
    <mergeCell ref="I46:I47"/>
    <mergeCell ref="J46:M47"/>
    <mergeCell ref="B39:M39"/>
    <mergeCell ref="B41:G41"/>
    <mergeCell ref="J41:M41"/>
    <mergeCell ref="B42:G43"/>
    <mergeCell ref="H42:H43"/>
    <mergeCell ref="I42:I43"/>
    <mergeCell ref="J42:M43"/>
    <mergeCell ref="B27:M36"/>
    <mergeCell ref="B6:M6"/>
    <mergeCell ref="B8:M10"/>
    <mergeCell ref="E13:I13"/>
    <mergeCell ref="B16:M17"/>
    <mergeCell ref="B18:M18"/>
    <mergeCell ref="E20:I20"/>
    <mergeCell ref="E21:I21"/>
    <mergeCell ref="E22:I22"/>
    <mergeCell ref="E23:I23"/>
    <mergeCell ref="E24:I24"/>
    <mergeCell ref="E25:I25"/>
  </mergeCells>
  <dataValidations count="5">
    <dataValidation type="list" allowBlank="1" showInputMessage="1" showErrorMessage="1" sqref="I65 H84:H101" xr:uid="{7B17E2DC-D1C8-4AD1-88C8-262A99CABA92}">
      <formula1>"Yes, No"</formula1>
    </dataValidation>
    <dataValidation type="list" allowBlank="1" showInputMessage="1" showErrorMessage="1" sqref="K84:K101" xr:uid="{46731B9E-AD2C-4446-8BE9-52820EBCB00A}">
      <formula1>"Curtailment, Back Up"</formula1>
    </dataValidation>
    <dataValidation type="list" allowBlank="1" showInputMessage="1" showErrorMessage="1" sqref="M84:M101" xr:uid="{58F153D7-D527-47B1-A2D9-71D50B72EBCA}">
      <formula1>"Not started, Early stages, Agreement in principle, Contracts signed"</formula1>
    </dataValidation>
    <dataValidation type="list" allowBlank="1" showInputMessage="1" showErrorMessage="1" sqref="E24:I24" xr:uid="{CF567F30-7FE7-4E3F-AB28-9D3CBB25B7D2}">
      <formula1>"Greenfield, Brownfield, Existing Site"</formula1>
    </dataValidation>
    <dataValidation type="list" allowBlank="1" showInputMessage="1" showErrorMessage="1" sqref="E21:I21" xr:uid="{BB7A7660-6571-4634-9F67-75B2F9E0301E}">
      <formula1>"GBP, Euro, N/A"</formula1>
    </dataValidation>
  </dataValidations>
  <pageMargins left="0.25" right="0.25" top="0.75" bottom="0.75" header="0.3" footer="0.3"/>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61" r:id="rId4" name="Check Box 1">
              <controlPr defaultSize="0" autoFill="0" autoLine="0" autoPict="0">
                <anchor moveWithCells="1">
                  <from>
                    <xdr:col>1</xdr:col>
                    <xdr:colOff>190500</xdr:colOff>
                    <xdr:row>129</xdr:row>
                    <xdr:rowOff>76200</xdr:rowOff>
                  </from>
                  <to>
                    <xdr:col>1</xdr:col>
                    <xdr:colOff>411480</xdr:colOff>
                    <xdr:row>130</xdr:row>
                    <xdr:rowOff>15240</xdr:rowOff>
                  </to>
                </anchor>
              </controlPr>
            </control>
          </mc:Choice>
        </mc:AlternateContent>
        <mc:AlternateContent xmlns:mc="http://schemas.openxmlformats.org/markup-compatibility/2006">
          <mc:Choice Requires="x14">
            <control shapeId="194562" r:id="rId5" name="Check Box 2">
              <controlPr defaultSize="0" autoFill="0" autoLine="0" autoPict="0">
                <anchor moveWithCells="1">
                  <from>
                    <xdr:col>1</xdr:col>
                    <xdr:colOff>198120</xdr:colOff>
                    <xdr:row>138</xdr:row>
                    <xdr:rowOff>76200</xdr:rowOff>
                  </from>
                  <to>
                    <xdr:col>1</xdr:col>
                    <xdr:colOff>419100</xdr:colOff>
                    <xdr:row>139</xdr:row>
                    <xdr:rowOff>15240</xdr:rowOff>
                  </to>
                </anchor>
              </controlPr>
            </control>
          </mc:Choice>
        </mc:AlternateContent>
        <mc:AlternateContent xmlns:mc="http://schemas.openxmlformats.org/markup-compatibility/2006">
          <mc:Choice Requires="x14">
            <control shapeId="194563" r:id="rId6" name="Check Box 3">
              <controlPr defaultSize="0" autoFill="0" autoLine="0" autoPict="0">
                <anchor moveWithCells="1">
                  <from>
                    <xdr:col>1</xdr:col>
                    <xdr:colOff>190500</xdr:colOff>
                    <xdr:row>135</xdr:row>
                    <xdr:rowOff>76200</xdr:rowOff>
                  </from>
                  <to>
                    <xdr:col>1</xdr:col>
                    <xdr:colOff>411480</xdr:colOff>
                    <xdr:row>136</xdr:row>
                    <xdr:rowOff>15240</xdr:rowOff>
                  </to>
                </anchor>
              </controlPr>
            </control>
          </mc:Choice>
        </mc:AlternateContent>
        <mc:AlternateContent xmlns:mc="http://schemas.openxmlformats.org/markup-compatibility/2006">
          <mc:Choice Requires="x14">
            <control shapeId="194564" r:id="rId7" name="Check Box 4">
              <controlPr defaultSize="0" autoFill="0" autoLine="0" autoPict="0">
                <anchor moveWithCells="1">
                  <from>
                    <xdr:col>1</xdr:col>
                    <xdr:colOff>190500</xdr:colOff>
                    <xdr:row>123</xdr:row>
                    <xdr:rowOff>76200</xdr:rowOff>
                  </from>
                  <to>
                    <xdr:col>1</xdr:col>
                    <xdr:colOff>411480</xdr:colOff>
                    <xdr:row>124</xdr:row>
                    <xdr:rowOff>15240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rgb="FF7030A0"/>
    <pageSetUpPr fitToPage="1"/>
  </sheetPr>
  <dimension ref="A1:O95"/>
  <sheetViews>
    <sheetView showGridLines="0" zoomScale="70" zoomScaleNormal="70" workbookViewId="0">
      <selection activeCell="E2" sqref="E2"/>
    </sheetView>
  </sheetViews>
  <sheetFormatPr defaultColWidth="0" defaultRowHeight="0" customHeight="1" zeroHeight="1" x14ac:dyDescent="0.3"/>
  <cols>
    <col min="1" max="1" width="4" customWidth="1"/>
    <col min="2" max="2" width="18.109375" customWidth="1"/>
    <col min="3" max="3" width="26.6640625" customWidth="1"/>
    <col min="4" max="4" width="31.5546875" customWidth="1"/>
    <col min="5" max="5" width="43.44140625" customWidth="1"/>
    <col min="6" max="6" width="13.6640625" customWidth="1"/>
    <col min="7" max="7" width="9.109375" customWidth="1"/>
    <col min="8" max="9" width="4" customWidth="1"/>
    <col min="10" max="15" width="0" hidden="1" customWidth="1"/>
    <col min="16" max="16384" width="9.109375" hidden="1"/>
  </cols>
  <sheetData>
    <row r="1" spans="2:12" ht="14.4" x14ac:dyDescent="0.3"/>
    <row r="2" spans="2:12" ht="21" x14ac:dyDescent="0.4">
      <c r="E2" s="55"/>
    </row>
    <row r="3" spans="2:12" ht="21" x14ac:dyDescent="0.4">
      <c r="E3" s="55"/>
    </row>
    <row r="4" spans="2:12" ht="21" x14ac:dyDescent="0.4">
      <c r="B4" s="202" t="s">
        <v>79</v>
      </c>
      <c r="C4" s="202"/>
      <c r="D4" s="202"/>
      <c r="E4" s="202"/>
      <c r="F4" s="202"/>
      <c r="G4" s="202"/>
      <c r="H4" s="202"/>
    </row>
    <row r="5" spans="2:12" ht="14.4" x14ac:dyDescent="0.3"/>
    <row r="6" spans="2:12" ht="14.4" x14ac:dyDescent="0.3">
      <c r="B6" s="95"/>
      <c r="C6" s="95"/>
      <c r="D6" s="95"/>
      <c r="E6" s="95"/>
      <c r="F6" s="95"/>
      <c r="G6" s="95"/>
    </row>
    <row r="7" spans="2:12" ht="14.4" x14ac:dyDescent="0.3">
      <c r="B7" s="342" t="s">
        <v>114</v>
      </c>
      <c r="C7" s="342"/>
      <c r="D7" s="342"/>
      <c r="E7" s="342"/>
      <c r="F7" s="342"/>
      <c r="G7" s="342"/>
      <c r="H7" s="342"/>
      <c r="J7" s="56"/>
      <c r="K7" s="56"/>
      <c r="L7" s="56"/>
    </row>
    <row r="8" spans="2:12" ht="14.4" x14ac:dyDescent="0.3">
      <c r="B8" s="342"/>
      <c r="C8" s="342"/>
      <c r="D8" s="342"/>
      <c r="E8" s="342"/>
      <c r="F8" s="342"/>
      <c r="G8" s="342"/>
      <c r="H8" s="342"/>
      <c r="J8" s="56"/>
      <c r="K8" s="56"/>
      <c r="L8" s="56"/>
    </row>
    <row r="9" spans="2:12" ht="14.4" x14ac:dyDescent="0.3">
      <c r="B9" s="342"/>
      <c r="C9" s="342"/>
      <c r="D9" s="342"/>
      <c r="E9" s="342"/>
      <c r="F9" s="342"/>
      <c r="G9" s="342"/>
      <c r="H9" s="342"/>
    </row>
    <row r="10" spans="2:12" ht="14.4" x14ac:dyDescent="0.3"/>
    <row r="11" spans="2:12" ht="14.4" x14ac:dyDescent="0.3">
      <c r="B11" s="50" t="s">
        <v>80</v>
      </c>
      <c r="C11" s="57"/>
      <c r="D11" s="57"/>
      <c r="E11" s="57"/>
      <c r="F11" s="57"/>
      <c r="G11" s="57"/>
    </row>
    <row r="12" spans="2:12" ht="14.4" customHeight="1" x14ac:dyDescent="0.3">
      <c r="B12" s="201" t="s">
        <v>230</v>
      </c>
      <c r="C12" s="201"/>
      <c r="D12" s="201"/>
      <c r="E12" s="201"/>
      <c r="F12" s="201"/>
      <c r="G12" s="201"/>
      <c r="H12" s="201"/>
    </row>
    <row r="13" spans="2:12" ht="14.4" customHeight="1" x14ac:dyDescent="0.3">
      <c r="B13" s="201"/>
      <c r="C13" s="201"/>
      <c r="D13" s="201"/>
      <c r="E13" s="201"/>
      <c r="F13" s="201"/>
      <c r="G13" s="201"/>
      <c r="H13" s="201"/>
    </row>
    <row r="14" spans="2:12" ht="14.4" x14ac:dyDescent="0.3">
      <c r="B14" s="94"/>
      <c r="C14" s="94"/>
      <c r="D14" s="94"/>
      <c r="E14" s="94"/>
      <c r="F14" s="94"/>
      <c r="G14" s="94"/>
      <c r="H14" s="94"/>
    </row>
    <row r="15" spans="2:12" ht="14.4" x14ac:dyDescent="0.3">
      <c r="B15" s="212" t="s">
        <v>96</v>
      </c>
      <c r="C15" s="212"/>
      <c r="D15" s="212"/>
      <c r="E15" s="212"/>
      <c r="F15" s="212"/>
      <c r="G15" s="212"/>
      <c r="H15" s="212"/>
    </row>
    <row r="16" spans="2:12" ht="14.4" x14ac:dyDescent="0.3">
      <c r="B16" s="212"/>
      <c r="C16" s="212"/>
      <c r="D16" s="212"/>
      <c r="E16" s="212"/>
      <c r="F16" s="212"/>
      <c r="G16" s="212"/>
      <c r="H16" s="212"/>
    </row>
    <row r="17" spans="2:8" ht="14.4" x14ac:dyDescent="0.3">
      <c r="B17" s="94"/>
      <c r="C17" s="94"/>
      <c r="D17" s="94"/>
      <c r="E17" s="94"/>
      <c r="F17" s="94"/>
      <c r="G17" s="94"/>
      <c r="H17" s="94"/>
    </row>
    <row r="18" spans="2:8" ht="14.4" x14ac:dyDescent="0.3">
      <c r="B18" s="280" t="s">
        <v>97</v>
      </c>
      <c r="C18" s="280"/>
      <c r="D18" s="280"/>
      <c r="E18" s="280"/>
      <c r="F18" s="280"/>
      <c r="G18" s="280"/>
      <c r="H18" s="280"/>
    </row>
    <row r="19" spans="2:8" ht="14.4" x14ac:dyDescent="0.3">
      <c r="B19" s="280"/>
      <c r="C19" s="280"/>
      <c r="D19" s="280"/>
      <c r="E19" s="280"/>
      <c r="F19" s="280"/>
      <c r="G19" s="280"/>
      <c r="H19" s="280"/>
    </row>
    <row r="20" spans="2:8" ht="14.4" x14ac:dyDescent="0.3">
      <c r="B20" s="57"/>
      <c r="C20" s="57"/>
      <c r="D20" s="57"/>
      <c r="E20" s="57"/>
      <c r="F20" s="57"/>
      <c r="G20" s="57"/>
    </row>
    <row r="21" spans="2:8" ht="15.6" x14ac:dyDescent="0.3">
      <c r="B21" s="58" t="s">
        <v>81</v>
      </c>
      <c r="C21" s="59" t="s">
        <v>82</v>
      </c>
      <c r="D21" s="59" t="s">
        <v>83</v>
      </c>
      <c r="E21" s="59" t="s">
        <v>84</v>
      </c>
      <c r="F21" s="60" t="s">
        <v>85</v>
      </c>
      <c r="G21" s="57"/>
    </row>
    <row r="22" spans="2:8" ht="43.2" x14ac:dyDescent="0.3">
      <c r="B22" s="76" t="s">
        <v>86</v>
      </c>
      <c r="C22" s="62" t="s">
        <v>119</v>
      </c>
      <c r="D22" s="63" t="s">
        <v>226</v>
      </c>
      <c r="E22" s="62" t="s">
        <v>122</v>
      </c>
      <c r="F22" s="64"/>
      <c r="G22" s="57"/>
    </row>
    <row r="23" spans="2:8" ht="97.5" customHeight="1" x14ac:dyDescent="0.3">
      <c r="B23" s="76" t="s">
        <v>87</v>
      </c>
      <c r="C23" s="100" t="s">
        <v>88</v>
      </c>
      <c r="D23" s="62" t="s">
        <v>227</v>
      </c>
      <c r="E23" s="62" t="s">
        <v>122</v>
      </c>
      <c r="F23" s="64"/>
      <c r="G23" s="57"/>
    </row>
    <row r="24" spans="2:8" ht="72" x14ac:dyDescent="0.3">
      <c r="B24" s="76" t="s">
        <v>98</v>
      </c>
      <c r="C24" s="77" t="s">
        <v>120</v>
      </c>
      <c r="D24" s="62" t="s">
        <v>228</v>
      </c>
      <c r="E24" s="62" t="s">
        <v>190</v>
      </c>
      <c r="F24" s="64"/>
      <c r="G24" s="57"/>
    </row>
    <row r="25" spans="2:8" ht="62.25" customHeight="1" x14ac:dyDescent="0.3">
      <c r="B25" s="61"/>
      <c r="C25" s="101" t="s">
        <v>121</v>
      </c>
      <c r="D25" s="63" t="s">
        <v>229</v>
      </c>
      <c r="E25" s="62" t="s">
        <v>122</v>
      </c>
      <c r="F25" s="64"/>
      <c r="G25" s="57"/>
    </row>
    <row r="26" spans="2:8" ht="28.8" x14ac:dyDescent="0.3">
      <c r="B26" s="61"/>
      <c r="C26" s="98" t="s">
        <v>79</v>
      </c>
      <c r="D26" s="65" t="s">
        <v>226</v>
      </c>
      <c r="E26" s="66" t="s">
        <v>191</v>
      </c>
      <c r="F26" s="64"/>
      <c r="G26" s="57"/>
    </row>
    <row r="27" spans="2:8" ht="48.75" customHeight="1" x14ac:dyDescent="0.3">
      <c r="B27" s="78"/>
      <c r="C27" s="79"/>
      <c r="D27" s="79"/>
      <c r="E27" s="80"/>
      <c r="F27" s="57"/>
      <c r="G27" s="57"/>
    </row>
    <row r="28" spans="2:8" ht="15.6" x14ac:dyDescent="0.3">
      <c r="B28" s="340" t="s">
        <v>100</v>
      </c>
      <c r="C28" s="341"/>
      <c r="D28" s="81" t="s">
        <v>83</v>
      </c>
      <c r="E28" s="81" t="s">
        <v>84</v>
      </c>
      <c r="F28" s="82" t="s">
        <v>85</v>
      </c>
      <c r="G28" s="57"/>
    </row>
    <row r="29" spans="2:8" ht="29.25" customHeight="1" x14ac:dyDescent="0.3">
      <c r="B29" s="334" t="s">
        <v>101</v>
      </c>
      <c r="C29" s="335"/>
      <c r="D29" s="91" t="s">
        <v>117</v>
      </c>
      <c r="E29" s="83" t="s">
        <v>102</v>
      </c>
      <c r="F29" s="84"/>
      <c r="G29" s="57"/>
    </row>
    <row r="30" spans="2:8" ht="41.25" customHeight="1" x14ac:dyDescent="0.3">
      <c r="B30" s="336" t="s">
        <v>103</v>
      </c>
      <c r="C30" s="337"/>
      <c r="D30" s="85" t="s">
        <v>99</v>
      </c>
      <c r="E30" s="85" t="s">
        <v>104</v>
      </c>
      <c r="F30" s="86"/>
      <c r="G30" s="57"/>
    </row>
    <row r="31" spans="2:8" ht="33.75" customHeight="1" x14ac:dyDescent="0.3">
      <c r="B31" s="329" t="s">
        <v>123</v>
      </c>
      <c r="C31" s="330"/>
      <c r="D31" s="97" t="s">
        <v>99</v>
      </c>
      <c r="E31" s="96" t="s">
        <v>104</v>
      </c>
      <c r="F31" s="75"/>
      <c r="G31" s="57"/>
    </row>
    <row r="32" spans="2:8" ht="32.25" customHeight="1" x14ac:dyDescent="0.3">
      <c r="B32" s="329" t="s">
        <v>124</v>
      </c>
      <c r="C32" s="330"/>
      <c r="D32" s="97" t="s">
        <v>229</v>
      </c>
      <c r="E32" s="83" t="s">
        <v>105</v>
      </c>
      <c r="F32" s="84"/>
      <c r="G32" s="57"/>
    </row>
    <row r="33" spans="2:7" ht="43.5" customHeight="1" x14ac:dyDescent="0.3">
      <c r="B33" s="338" t="s">
        <v>106</v>
      </c>
      <c r="C33" s="339"/>
      <c r="D33" s="85" t="s">
        <v>255</v>
      </c>
      <c r="E33" s="85" t="s">
        <v>107</v>
      </c>
      <c r="F33" s="86"/>
      <c r="G33" s="57"/>
    </row>
    <row r="34" spans="2:7" ht="51" customHeight="1" x14ac:dyDescent="0.3">
      <c r="B34" s="329" t="s">
        <v>108</v>
      </c>
      <c r="C34" s="330"/>
      <c r="D34" s="96" t="s">
        <v>125</v>
      </c>
      <c r="E34" s="96" t="s">
        <v>105</v>
      </c>
      <c r="F34" s="75"/>
      <c r="G34" s="57"/>
    </row>
    <row r="35" spans="2:7" ht="51" customHeight="1" x14ac:dyDescent="0.3">
      <c r="B35" s="336" t="s">
        <v>283</v>
      </c>
      <c r="C35" s="337"/>
      <c r="D35" s="199" t="s">
        <v>284</v>
      </c>
      <c r="E35" s="199" t="s">
        <v>285</v>
      </c>
      <c r="F35" s="86"/>
      <c r="G35" s="57"/>
    </row>
    <row r="36" spans="2:7" ht="51" customHeight="1" x14ac:dyDescent="0.3">
      <c r="B36" s="329" t="s">
        <v>286</v>
      </c>
      <c r="C36" s="330"/>
      <c r="D36" s="96" t="s">
        <v>287</v>
      </c>
      <c r="E36" s="96" t="s">
        <v>285</v>
      </c>
      <c r="F36" s="75"/>
      <c r="G36" s="57"/>
    </row>
    <row r="37" spans="2:7" ht="51" customHeight="1" x14ac:dyDescent="0.3">
      <c r="B37" s="197"/>
      <c r="C37" s="80"/>
      <c r="D37" s="197"/>
      <c r="E37" s="197"/>
      <c r="F37" s="198"/>
      <c r="G37" s="57"/>
    </row>
    <row r="38" spans="2:7" ht="15.6" x14ac:dyDescent="0.3">
      <c r="B38" s="87" t="s">
        <v>126</v>
      </c>
      <c r="C38" s="68"/>
      <c r="D38" s="68"/>
    </row>
    <row r="39" spans="2:7" ht="15.6" x14ac:dyDescent="0.3">
      <c r="B39" s="87" t="s">
        <v>89</v>
      </c>
      <c r="C39" s="67"/>
      <c r="D39" s="67"/>
    </row>
    <row r="40" spans="2:7" ht="14.4" x14ac:dyDescent="0.3">
      <c r="C40" s="32"/>
      <c r="D40" s="32"/>
    </row>
    <row r="41" spans="2:7" ht="14.4" x14ac:dyDescent="0.3">
      <c r="B41" s="32" t="s">
        <v>109</v>
      </c>
      <c r="C41" s="32"/>
      <c r="D41" s="32"/>
    </row>
    <row r="42" spans="2:7" ht="14.4" x14ac:dyDescent="0.3">
      <c r="B42" s="32" t="s">
        <v>112</v>
      </c>
      <c r="C42" s="32"/>
      <c r="D42" s="32"/>
    </row>
    <row r="43" spans="2:7" ht="14.4" x14ac:dyDescent="0.3">
      <c r="B43" s="32" t="s">
        <v>127</v>
      </c>
      <c r="C43" s="32"/>
      <c r="D43" s="32"/>
    </row>
    <row r="44" spans="2:7" ht="14.4" x14ac:dyDescent="0.3">
      <c r="B44" s="32"/>
      <c r="C44" s="32"/>
      <c r="D44" s="32"/>
    </row>
    <row r="45" spans="2:7" ht="14.4" x14ac:dyDescent="0.3">
      <c r="B45" t="s">
        <v>76</v>
      </c>
      <c r="E45" s="331"/>
      <c r="F45" s="331"/>
    </row>
    <row r="46" spans="2:7" ht="14.4" x14ac:dyDescent="0.3"/>
    <row r="47" spans="2:7" ht="14.4" x14ac:dyDescent="0.3">
      <c r="B47" t="s">
        <v>77</v>
      </c>
      <c r="E47" s="331"/>
      <c r="F47" s="331"/>
    </row>
    <row r="48" spans="2:7" ht="14.4" x14ac:dyDescent="0.3"/>
    <row r="49" spans="2:6" ht="14.4" x14ac:dyDescent="0.3">
      <c r="B49" t="s">
        <v>78</v>
      </c>
      <c r="E49" s="332"/>
      <c r="F49" s="333"/>
    </row>
    <row r="50" spans="2:6" ht="14.4" x14ac:dyDescent="0.3"/>
    <row r="51" spans="2:6" ht="15" hidden="1" customHeight="1" x14ac:dyDescent="0.3"/>
    <row r="52" spans="2:6" ht="15" hidden="1" customHeight="1" x14ac:dyDescent="0.3"/>
    <row r="53" spans="2:6" ht="15" hidden="1" customHeight="1" x14ac:dyDescent="0.3"/>
    <row r="54" spans="2:6" ht="15" hidden="1" customHeight="1" x14ac:dyDescent="0.3"/>
    <row r="55" spans="2:6" ht="15" hidden="1" customHeight="1" x14ac:dyDescent="0.3"/>
    <row r="56" spans="2:6" ht="15" hidden="1" customHeight="1" x14ac:dyDescent="0.3"/>
    <row r="57" spans="2:6" ht="15" hidden="1" customHeight="1" x14ac:dyDescent="0.3"/>
    <row r="58" spans="2:6" ht="15" hidden="1" customHeight="1" x14ac:dyDescent="0.3"/>
    <row r="59" spans="2:6" ht="15" hidden="1" customHeight="1" x14ac:dyDescent="0.3"/>
    <row r="60" spans="2:6" ht="15" hidden="1" customHeight="1" x14ac:dyDescent="0.3"/>
    <row r="61" spans="2:6" ht="15" hidden="1" customHeight="1" x14ac:dyDescent="0.3"/>
    <row r="62" spans="2:6" ht="15" hidden="1" customHeight="1" x14ac:dyDescent="0.3"/>
    <row r="63" spans="2:6" ht="15" hidden="1" customHeight="1" x14ac:dyDescent="0.3"/>
    <row r="64" spans="2:6" ht="15" hidden="1" customHeight="1" x14ac:dyDescent="0.3"/>
    <row r="65" ht="15" hidden="1" customHeight="1" x14ac:dyDescent="0.3"/>
    <row r="66" ht="15" hidden="1" customHeight="1" x14ac:dyDescent="0.3"/>
    <row r="67" ht="15" hidden="1" customHeight="1" x14ac:dyDescent="0.3"/>
    <row r="68" ht="15" hidden="1" customHeight="1" x14ac:dyDescent="0.3"/>
    <row r="69" ht="15" hidden="1" customHeight="1" x14ac:dyDescent="0.3"/>
    <row r="70" ht="15" hidden="1" customHeight="1" x14ac:dyDescent="0.3"/>
    <row r="71" ht="15" hidden="1" customHeight="1" x14ac:dyDescent="0.3"/>
    <row r="72" ht="15" hidden="1" customHeight="1" x14ac:dyDescent="0.3"/>
    <row r="73" ht="15" hidden="1" customHeight="1" x14ac:dyDescent="0.3"/>
    <row r="74" ht="15" hidden="1" customHeight="1" x14ac:dyDescent="0.3"/>
    <row r="75" ht="15" hidden="1" customHeight="1" x14ac:dyDescent="0.3"/>
    <row r="76" ht="15" hidden="1" customHeight="1" x14ac:dyDescent="0.3"/>
    <row r="77" ht="15" hidden="1" customHeight="1" x14ac:dyDescent="0.3"/>
    <row r="78" ht="15" hidden="1" customHeight="1" x14ac:dyDescent="0.3"/>
    <row r="79" ht="15" hidden="1" customHeight="1" x14ac:dyDescent="0.3"/>
    <row r="80"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customHeight="1" x14ac:dyDescent="0.3"/>
    <row r="95" ht="15" hidden="1" customHeight="1" x14ac:dyDescent="0.3"/>
  </sheetData>
  <mergeCells count="17">
    <mergeCell ref="B28:C28"/>
    <mergeCell ref="B4:H4"/>
    <mergeCell ref="B7:H9"/>
    <mergeCell ref="B12:H13"/>
    <mergeCell ref="B15:H16"/>
    <mergeCell ref="B18:H19"/>
    <mergeCell ref="B34:C34"/>
    <mergeCell ref="E45:F45"/>
    <mergeCell ref="E47:F47"/>
    <mergeCell ref="E49:F49"/>
    <mergeCell ref="B29:C29"/>
    <mergeCell ref="B30:C30"/>
    <mergeCell ref="B31:C31"/>
    <mergeCell ref="B32:C32"/>
    <mergeCell ref="B33:C33"/>
    <mergeCell ref="B35:C35"/>
    <mergeCell ref="B36:C36"/>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5</xdr:col>
                    <xdr:colOff>0</xdr:colOff>
                    <xdr:row>21</xdr:row>
                    <xdr:rowOff>0</xdr:rowOff>
                  </from>
                  <to>
                    <xdr:col>5</xdr:col>
                    <xdr:colOff>906780</xdr:colOff>
                    <xdr:row>22</xdr:row>
                    <xdr:rowOff>45720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0</xdr:colOff>
                    <xdr:row>22</xdr:row>
                    <xdr:rowOff>114300</xdr:rowOff>
                  </from>
                  <to>
                    <xdr:col>5</xdr:col>
                    <xdr:colOff>906780</xdr:colOff>
                    <xdr:row>22</xdr:row>
                    <xdr:rowOff>1150620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5</xdr:col>
                    <xdr:colOff>0</xdr:colOff>
                    <xdr:row>25</xdr:row>
                    <xdr:rowOff>0</xdr:rowOff>
                  </from>
                  <to>
                    <xdr:col>5</xdr:col>
                    <xdr:colOff>906780</xdr:colOff>
                    <xdr:row>26</xdr:row>
                    <xdr:rowOff>45720</xdr:rowOff>
                  </to>
                </anchor>
              </controlPr>
            </control>
          </mc:Choice>
        </mc:AlternateContent>
        <mc:AlternateContent xmlns:mc="http://schemas.openxmlformats.org/markup-compatibility/2006">
          <mc:Choice Requires="x14">
            <control shapeId="130052" r:id="rId7" name="Check Box 4">
              <controlPr defaultSize="0" autoFill="0" autoLine="0" autoPict="0">
                <anchor moveWithCells="1">
                  <from>
                    <xdr:col>5</xdr:col>
                    <xdr:colOff>0</xdr:colOff>
                    <xdr:row>23</xdr:row>
                    <xdr:rowOff>68580</xdr:rowOff>
                  </from>
                  <to>
                    <xdr:col>5</xdr:col>
                    <xdr:colOff>906780</xdr:colOff>
                    <xdr:row>23</xdr:row>
                    <xdr:rowOff>693420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5</xdr:col>
                    <xdr:colOff>0</xdr:colOff>
                    <xdr:row>29</xdr:row>
                    <xdr:rowOff>0</xdr:rowOff>
                  </from>
                  <to>
                    <xdr:col>5</xdr:col>
                    <xdr:colOff>906780</xdr:colOff>
                    <xdr:row>30</xdr:row>
                    <xdr:rowOff>7620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5</xdr:col>
                    <xdr:colOff>0</xdr:colOff>
                    <xdr:row>30</xdr:row>
                    <xdr:rowOff>7620</xdr:rowOff>
                  </from>
                  <to>
                    <xdr:col>5</xdr:col>
                    <xdr:colOff>906780</xdr:colOff>
                    <xdr:row>30</xdr:row>
                    <xdr:rowOff>381000</xdr:rowOff>
                  </to>
                </anchor>
              </controlPr>
            </control>
          </mc:Choice>
        </mc:AlternateContent>
        <mc:AlternateContent xmlns:mc="http://schemas.openxmlformats.org/markup-compatibility/2006">
          <mc:Choice Requires="x14">
            <control shapeId="130056" r:id="rId10" name="Check Box 8">
              <controlPr defaultSize="0" autoFill="0" autoLine="0" autoPict="0">
                <anchor moveWithCells="1">
                  <from>
                    <xdr:col>5</xdr:col>
                    <xdr:colOff>0</xdr:colOff>
                    <xdr:row>32</xdr:row>
                    <xdr:rowOff>38100</xdr:rowOff>
                  </from>
                  <to>
                    <xdr:col>5</xdr:col>
                    <xdr:colOff>906780</xdr:colOff>
                    <xdr:row>32</xdr:row>
                    <xdr:rowOff>533400</xdr:rowOff>
                  </to>
                </anchor>
              </controlPr>
            </control>
          </mc:Choice>
        </mc:AlternateContent>
        <mc:AlternateContent xmlns:mc="http://schemas.openxmlformats.org/markup-compatibility/2006">
          <mc:Choice Requires="x14">
            <control shapeId="130057" r:id="rId11" name="Check Box 9">
              <controlPr defaultSize="0" autoFill="0" autoLine="0" autoPict="0">
                <anchor moveWithCells="1">
                  <from>
                    <xdr:col>5</xdr:col>
                    <xdr:colOff>0</xdr:colOff>
                    <xdr:row>31</xdr:row>
                    <xdr:rowOff>7620</xdr:rowOff>
                  </from>
                  <to>
                    <xdr:col>5</xdr:col>
                    <xdr:colOff>906780</xdr:colOff>
                    <xdr:row>32</xdr:row>
                    <xdr:rowOff>0</xdr:rowOff>
                  </to>
                </anchor>
              </controlPr>
            </control>
          </mc:Choice>
        </mc:AlternateContent>
        <mc:AlternateContent xmlns:mc="http://schemas.openxmlformats.org/markup-compatibility/2006">
          <mc:Choice Requires="x14">
            <control shapeId="130058" r:id="rId12" name="Check Box 10">
              <controlPr defaultSize="0" autoFill="0" autoLine="0" autoPict="0">
                <anchor moveWithCells="1">
                  <from>
                    <xdr:col>5</xdr:col>
                    <xdr:colOff>0</xdr:colOff>
                    <xdr:row>33</xdr:row>
                    <xdr:rowOff>7620</xdr:rowOff>
                  </from>
                  <to>
                    <xdr:col>5</xdr:col>
                    <xdr:colOff>914400</xdr:colOff>
                    <xdr:row>34</xdr:row>
                    <xdr:rowOff>15240</xdr:rowOff>
                  </to>
                </anchor>
              </controlPr>
            </control>
          </mc:Choice>
        </mc:AlternateContent>
        <mc:AlternateContent xmlns:mc="http://schemas.openxmlformats.org/markup-compatibility/2006">
          <mc:Choice Requires="x14">
            <control shapeId="130059" r:id="rId13" name="Check Box 11">
              <controlPr defaultSize="0" autoFill="0" autoLine="0" autoPict="0">
                <anchor moveWithCells="1">
                  <from>
                    <xdr:col>5</xdr:col>
                    <xdr:colOff>0</xdr:colOff>
                    <xdr:row>28</xdr:row>
                    <xdr:rowOff>7620</xdr:rowOff>
                  </from>
                  <to>
                    <xdr:col>5</xdr:col>
                    <xdr:colOff>906780</xdr:colOff>
                    <xdr:row>28</xdr:row>
                    <xdr:rowOff>335280</xdr:rowOff>
                  </to>
                </anchor>
              </controlPr>
            </control>
          </mc:Choice>
        </mc:AlternateContent>
        <mc:AlternateContent xmlns:mc="http://schemas.openxmlformats.org/markup-compatibility/2006">
          <mc:Choice Requires="x14">
            <control shapeId="130060" r:id="rId14" name="Check Box 12">
              <controlPr defaultSize="0" autoFill="0" autoLine="0" autoPict="0">
                <anchor moveWithCells="1">
                  <from>
                    <xdr:col>5</xdr:col>
                    <xdr:colOff>0</xdr:colOff>
                    <xdr:row>24</xdr:row>
                    <xdr:rowOff>68580</xdr:rowOff>
                  </from>
                  <to>
                    <xdr:col>5</xdr:col>
                    <xdr:colOff>906780</xdr:colOff>
                    <xdr:row>24</xdr:row>
                    <xdr:rowOff>693420</xdr:rowOff>
                  </to>
                </anchor>
              </controlPr>
            </control>
          </mc:Choice>
        </mc:AlternateContent>
        <mc:AlternateContent xmlns:mc="http://schemas.openxmlformats.org/markup-compatibility/2006">
          <mc:Choice Requires="x14">
            <control shapeId="130069" r:id="rId15" name="Check Box 21">
              <controlPr defaultSize="0" autoFill="0" autoLine="0" autoPict="0">
                <anchor moveWithCells="1">
                  <from>
                    <xdr:col>5</xdr:col>
                    <xdr:colOff>0</xdr:colOff>
                    <xdr:row>34</xdr:row>
                    <xdr:rowOff>38100</xdr:rowOff>
                  </from>
                  <to>
                    <xdr:col>5</xdr:col>
                    <xdr:colOff>906780</xdr:colOff>
                    <xdr:row>34</xdr:row>
                    <xdr:rowOff>533400</xdr:rowOff>
                  </to>
                </anchor>
              </controlPr>
            </control>
          </mc:Choice>
        </mc:AlternateContent>
        <mc:AlternateContent xmlns:mc="http://schemas.openxmlformats.org/markup-compatibility/2006">
          <mc:Choice Requires="x14">
            <control shapeId="130070" r:id="rId16" name="Check Box 22">
              <controlPr defaultSize="0" autoFill="0" autoLine="0" autoPict="0">
                <anchor moveWithCells="1">
                  <from>
                    <xdr:col>5</xdr:col>
                    <xdr:colOff>0</xdr:colOff>
                    <xdr:row>35</xdr:row>
                    <xdr:rowOff>7620</xdr:rowOff>
                  </from>
                  <to>
                    <xdr:col>5</xdr:col>
                    <xdr:colOff>914400</xdr:colOff>
                    <xdr:row>36</xdr:row>
                    <xdr:rowOff>15240</xdr:rowOff>
                  </to>
                </anchor>
              </controlPr>
            </control>
          </mc:Choice>
        </mc:AlternateContent>
      </controls>
    </mc:Choice>
  </mc:AlternateContent>
  <tableParts count="1">
    <tablePart r:id="rId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E3:G3"/>
    <mergeCell ref="C9:G9"/>
    <mergeCell ref="E39:G39"/>
    <mergeCell ref="C41:D45"/>
    <mergeCell ref="C46:D47"/>
    <mergeCell ref="C48:D49"/>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00000000-0002-0000-0200-000000000000}">
      <formula1>"L1-1, L1-2, L2-1, L2-2"</formula1>
    </dataValidation>
    <dataValidation type="list" allowBlank="1" showInputMessage="1" showErrorMessage="1" sqref="F20:F21" xr:uid="{00000000-0002-0000-0200-000001000000}">
      <formula1>"Owner, Intermediary"</formula1>
    </dataValidation>
    <dataValidation type="list" allowBlank="1" showInputMessage="1" showErrorMessage="1" sqref="F26" xr:uid="{00000000-0002-0000-0200-000002000000}">
      <formula1>"SEM"</formula1>
    </dataValidation>
    <dataValidation type="list" allowBlank="1" showInputMessage="1" showErrorMessage="1" sqref="F29" xr:uid="{00000000-0002-0000-0200-000003000000}">
      <formula1>"Existing, New, Both Existing and New"</formula1>
    </dataValidation>
    <dataValidation type="list" allowBlank="1" showInputMessage="1" showErrorMessage="1" sqref="F24" xr:uid="{00000000-0002-0000-0200-000004000000}">
      <formula1>"Dispatchable, Controllable, None"</formula1>
    </dataValidation>
    <dataValidation type="list" allowBlank="1" showInputMessage="1" showErrorMessage="1" sqref="F25" xr:uid="{00000000-0002-0000-0200-000005000000}">
      <formula1>"Yes, No"</formula1>
    </dataValidation>
    <dataValidation type="list" allowBlank="1" showInputMessage="1" showErrorMessage="1" sqref="F31" xr:uid="{00000000-0002-0000-0200-00000600000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00000000-0002-0000-0200-000007000000}">
      <formula1>"Variable, Not Variable"</formula1>
    </dataValidation>
    <dataValidation type="list" allowBlank="1" showInputMessage="1" showErrorMessage="1" sqref="F23" xr:uid="{00000000-0002-0000-0200-000008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9000000}">
      <formula1>"Demand Side Unit, Gas Turbine, Other Storage,  Hydro, Steam T+$E$21urbine, Pumped Hydr+$A$21o Storage, System Wide, Wind, Solar, Interconnector"</formula1>
    </dataValidation>
    <dataValidation type="list" allowBlank="1" showInputMessage="1" showErrorMessage="1" sqref="F66:F68" xr:uid="{00000000-0002-0000-0200-00000A000000}">
      <formula1>"No, Yes"</formula1>
    </dataValidation>
    <dataValidation type="decimal" operator="greaterThan" allowBlank="1" showInputMessage="1" showErrorMessage="1" sqref="F32 F33 F34 F35" xr:uid="{6D6E1CE3-DC9B-4E19-86E2-826252FD15B3}">
      <formula1>0</formula1>
    </dataValidation>
  </dataValidations>
  <pageMargins left="0.25" right="0.25" top="0.75" bottom="0.75" header="0.3" footer="0.3"/>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00FF-4D8A-4675-B32C-4C9CD5D0D2B0}">
  <sheetPr codeName="Sheet1">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B5C2F2CF-45C3-4D63-B36C-634AACDD8AA5}">
      <formula1>0</formula1>
    </dataValidation>
    <dataValidation type="list" allowBlank="1" showInputMessage="1" showErrorMessage="1" sqref="F66:F68" xr:uid="{C4839C06-AA6D-4A7F-9DC6-EB3B3678FE79}">
      <formula1>"No, Yes"</formula1>
    </dataValidation>
    <dataValidation type="list" allowBlank="1" showInputMessage="1" showErrorMessage="1" sqref="F22" xr:uid="{1B36C6BC-4788-4CEA-9B23-191D5246E7AE}">
      <formula1>"Demand Side Unit, Gas Turbine, Other Storage,  Hydro, Steam T+$E$21urbine, Pumped Hydr+$A$21o Storage, System Wide, Wind, Solar, Interconnector"</formula1>
    </dataValidation>
    <dataValidation type="list" allowBlank="1" showInputMessage="1" showErrorMessage="1" sqref="F23" xr:uid="{9CC7D313-462F-4C1B-977F-7F2C7687147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98FD75FD-4043-414B-BBC9-950F8269D4EC}">
      <formula1>"Variable, Not Variable"</formula1>
    </dataValidation>
    <dataValidation type="list" allowBlank="1" showInputMessage="1" showErrorMessage="1" sqref="F31" xr:uid="{B73F8A81-E20B-4D42-BAD4-0176760141C5}">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D239580A-93CC-456F-9923-CFDF6555296F}">
      <formula1>"Yes, No"</formula1>
    </dataValidation>
    <dataValidation type="list" allowBlank="1" showInputMessage="1" showErrorMessage="1" sqref="F24" xr:uid="{016FE550-C772-4915-84F3-4205EC722103}">
      <formula1>"Dispatchable, Controllable, None"</formula1>
    </dataValidation>
    <dataValidation type="list" allowBlank="1" showInputMessage="1" showErrorMessage="1" sqref="F29" xr:uid="{01CA5015-A8DF-41AB-8156-388FE9C4E1CF}">
      <formula1>"Existing, New, Both Existing and New"</formula1>
    </dataValidation>
    <dataValidation type="list" allowBlank="1" showInputMessage="1" showErrorMessage="1" sqref="F26" xr:uid="{C1E5738B-5F7B-414C-A81E-7060CF45FBDD}">
      <formula1>"SEM"</formula1>
    </dataValidation>
    <dataValidation type="list" allowBlank="1" showInputMessage="1" showErrorMessage="1" sqref="F20:F21" xr:uid="{076DE5EC-1BC1-4EC7-84A4-BA89A3A97756}">
      <formula1>"Owner, Intermediary"</formula1>
    </dataValidation>
    <dataValidation type="list" allowBlank="1" showInputMessage="1" showErrorMessage="1" sqref="F27" xr:uid="{0E905822-05ED-4DD2-AAB3-A93E48399980}">
      <formula1>"L1-1, L1-2, L2-1, L2-2"</formula1>
    </dataValidation>
  </dataValidations>
  <pageMargins left="0.25" right="0.25" top="0.75" bottom="0.75" header="0.3" footer="0.3"/>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2FCD-8463-4663-BC6D-1D3D1A0B814C}">
  <sheetPr codeName="Sheet5">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2AE21EBC-61A0-45A6-93C1-BAF74BB342F8}">
      <formula1>"L1-1, L1-2, L2-1, L2-2"</formula1>
    </dataValidation>
    <dataValidation type="list" allowBlank="1" showInputMessage="1" showErrorMessage="1" sqref="F20:F21" xr:uid="{1E95DBBD-1F0D-4AA3-920F-183778030135}">
      <formula1>"Owner, Intermediary"</formula1>
    </dataValidation>
    <dataValidation type="list" allowBlank="1" showInputMessage="1" showErrorMessage="1" sqref="F26" xr:uid="{43CB81FB-5861-4EF9-AA52-D288DF27B8D1}">
      <formula1>"SEM"</formula1>
    </dataValidation>
    <dataValidation type="list" allowBlank="1" showInputMessage="1" showErrorMessage="1" sqref="F29" xr:uid="{43FBD057-7552-4CD5-A997-F460EEF687A3}">
      <formula1>"Existing, New, Both Existing and New"</formula1>
    </dataValidation>
    <dataValidation type="list" allowBlank="1" showInputMessage="1" showErrorMessage="1" sqref="F24" xr:uid="{A5C3082C-9483-467C-A7E1-F5AA0D1E6CE8}">
      <formula1>"Dispatchable, Controllable, None"</formula1>
    </dataValidation>
    <dataValidation type="list" allowBlank="1" showInputMessage="1" showErrorMessage="1" sqref="F25" xr:uid="{EF6FC581-C40B-4369-8342-E45F68E238D9}">
      <formula1>"Yes, No"</formula1>
    </dataValidation>
    <dataValidation type="list" allowBlank="1" showInputMessage="1" showErrorMessage="1" sqref="F31" xr:uid="{8D6495ED-48E0-49A3-A589-B27E6BCDAC11}">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A3CEAF6E-2EFA-4082-A916-A4998C7CDE58}">
      <formula1>"Variable, Not Variable"</formula1>
    </dataValidation>
    <dataValidation type="list" allowBlank="1" showInputMessage="1" showErrorMessage="1" sqref="F23" xr:uid="{A8247EAA-CB1D-47C9-84CB-3F593E8F38E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D50A32C9-BE68-48AC-8D62-99AD0AB04BD4}">
      <formula1>"Demand Side Unit, Gas Turbine, Other Storage,  Hydro, Steam T+$E$21urbine, Pumped Hydr+$A$21o Storage, System Wide, Wind, Solar, Interconnector"</formula1>
    </dataValidation>
    <dataValidation type="list" allowBlank="1" showInputMessage="1" showErrorMessage="1" sqref="F66:F68" xr:uid="{BF4C918C-C5A6-4B59-8C6C-74FDB7765D25}">
      <formula1>"No, Yes"</formula1>
    </dataValidation>
    <dataValidation type="decimal" operator="greaterThan" allowBlank="1" showInputMessage="1" showErrorMessage="1" sqref="F32:F35" xr:uid="{44EEA88E-AD68-48D1-B59D-CB68D2C9BB85}">
      <formula1>0</formula1>
    </dataValidation>
  </dataValidations>
  <pageMargins left="0.25" right="0.25"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C0D62-36D3-400D-A605-69A49C87B9AA}">
  <sheetPr codeName="Sheet6">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50AC0882-CA1D-497C-BFEB-F41276C9DCE3}">
      <formula1>0</formula1>
    </dataValidation>
    <dataValidation type="list" allowBlank="1" showInputMessage="1" showErrorMessage="1" sqref="F66:F68" xr:uid="{827F9B51-63D7-446B-9AB8-FC40A8BBBAF9}">
      <formula1>"No, Yes"</formula1>
    </dataValidation>
    <dataValidation type="list" allowBlank="1" showInputMessage="1" showErrorMessage="1" sqref="F22" xr:uid="{8527695A-2EAE-4380-8E50-DFB8D8165AFB}">
      <formula1>"Demand Side Unit, Gas Turbine, Other Storage,  Hydro, Steam T+$E$21urbine, Pumped Hydr+$A$21o Storage, System Wide, Wind, Solar, Interconnector"</formula1>
    </dataValidation>
    <dataValidation type="list" allowBlank="1" showInputMessage="1" showErrorMessage="1" sqref="F23" xr:uid="{3B057222-6A89-446E-965E-28F9B31D217B}">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71F9CE53-ABF6-47F1-9C3B-3C4500FA9889}">
      <formula1>"Variable, Not Variable"</formula1>
    </dataValidation>
    <dataValidation type="list" allowBlank="1" showInputMessage="1" showErrorMessage="1" sqref="F31" xr:uid="{6D2F02DD-5A02-45B5-B0BC-3DE86FDED449}">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98CFA716-DB87-4E1E-B8D0-3CDB7BC91634}">
      <formula1>"Yes, No"</formula1>
    </dataValidation>
    <dataValidation type="list" allowBlank="1" showInputMessage="1" showErrorMessage="1" sqref="F24" xr:uid="{9BCA4D1D-A6E1-45E6-AEAC-3D519843FEFF}">
      <formula1>"Dispatchable, Controllable, None"</formula1>
    </dataValidation>
    <dataValidation type="list" allowBlank="1" showInputMessage="1" showErrorMessage="1" sqref="F29" xr:uid="{1AE9A0C7-668B-4F90-9C5D-E6471231DF07}">
      <formula1>"Existing, New, Both Existing and New"</formula1>
    </dataValidation>
    <dataValidation type="list" allowBlank="1" showInputMessage="1" showErrorMessage="1" sqref="F26" xr:uid="{2932E900-45B0-4B54-8FDA-3EF6A5AE134F}">
      <formula1>"SEM"</formula1>
    </dataValidation>
    <dataValidation type="list" allowBlank="1" showInputMessage="1" showErrorMessage="1" sqref="F20:F21" xr:uid="{194AB1D9-2735-46F2-8E0E-03A5FAEC8F34}">
      <formula1>"Owner, Intermediary"</formula1>
    </dataValidation>
    <dataValidation type="list" allowBlank="1" showInputMessage="1" showErrorMessage="1" sqref="F27" xr:uid="{8A40F671-2ED4-4AE0-8B17-19564FC67D14}">
      <formula1>"L1-1, L1-2, L2-1, L2-2"</formula1>
    </dataValidation>
  </dataValidations>
  <pageMargins left="0.25" right="0.25"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3411-93E6-4741-8626-2241F965F7E6}">
  <sheetPr codeName="Sheet7">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84B2C023-5BD3-416F-BA26-159BFE0418B0}">
      <formula1>"L1-1, L1-2, L2-1, L2-2"</formula1>
    </dataValidation>
    <dataValidation type="list" allowBlank="1" showInputMessage="1" showErrorMessage="1" sqref="F20:F21" xr:uid="{1FF74D7D-C544-4C11-B875-87C4A7920C44}">
      <formula1>"Owner, Intermediary"</formula1>
    </dataValidation>
    <dataValidation type="list" allowBlank="1" showInputMessage="1" showErrorMessage="1" sqref="F26" xr:uid="{FC75FAF8-6860-4E6C-B1B6-4278BF4186E4}">
      <formula1>"SEM"</formula1>
    </dataValidation>
    <dataValidation type="list" allowBlank="1" showInputMessage="1" showErrorMessage="1" sqref="F29" xr:uid="{D111D48D-1D2D-49D2-93DC-0E2EB5F98A7B}">
      <formula1>"Existing, New, Both Existing and New"</formula1>
    </dataValidation>
    <dataValidation type="list" allowBlank="1" showInputMessage="1" showErrorMessage="1" sqref="F24" xr:uid="{BD440D00-5465-431C-A033-7F11BC102038}">
      <formula1>"Dispatchable, Controllable, None"</formula1>
    </dataValidation>
    <dataValidation type="list" allowBlank="1" showInputMessage="1" showErrorMessage="1" sqref="F25" xr:uid="{51E79AE3-F1BB-494E-89FF-E6873F0FE293}">
      <formula1>"Yes, No"</formula1>
    </dataValidation>
    <dataValidation type="list" allowBlank="1" showInputMessage="1" showErrorMessage="1" sqref="F31" xr:uid="{519447CE-D98D-4FDA-8F77-AEA167E31CF0}">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BC2A8D4-769A-4B54-8D06-C27A88C461F6}">
      <formula1>"Variable, Not Variable"</formula1>
    </dataValidation>
    <dataValidation type="list" allowBlank="1" showInputMessage="1" showErrorMessage="1" sqref="F23" xr:uid="{F9A1528C-62E7-4F97-8A81-54EA79AA83B9}">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4B348DD-17AF-4AAD-956B-498DA6FDF209}">
      <formula1>"Demand Side Unit, Gas Turbine, Other Storage,  Hydro, Steam T+$E$21urbine, Pumped Hydr+$A$21o Storage, System Wide, Wind, Solar, Interconnector"</formula1>
    </dataValidation>
    <dataValidation type="list" allowBlank="1" showInputMessage="1" showErrorMessage="1" sqref="F66:F68" xr:uid="{D2AC66DA-1962-43E9-B972-F7D56910819D}">
      <formula1>"No, Yes"</formula1>
    </dataValidation>
    <dataValidation type="decimal" operator="greaterThan" allowBlank="1" showInputMessage="1" showErrorMessage="1" sqref="F32:F35" xr:uid="{A201C27F-CEC8-46E9-AF15-E507DD5EC5E8}">
      <formula1>0</formula1>
    </dataValidation>
  </dataValidations>
  <pageMargins left="0.25" right="0.25" top="0.75" bottom="0.75" header="0.3" footer="0.3"/>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1FF05-FD37-4157-9E76-BA0032252667}">
  <sheetPr codeName="Sheet8">
    <pageSetUpPr autoPageBreaks="0" fitToPage="1"/>
  </sheetPr>
  <dimension ref="A1:Q76"/>
  <sheetViews>
    <sheetView showGridLines="0" zoomScale="86" zoomScaleNormal="86" workbookViewId="0">
      <selection activeCell="F41" sqref="F41:F42"/>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decimal" operator="greaterThan" allowBlank="1" showInputMessage="1" showErrorMessage="1" sqref="F32:F35" xr:uid="{7B75EAC2-29E4-40ED-A19B-8809CAAC6292}">
      <formula1>0</formula1>
    </dataValidation>
    <dataValidation type="list" allowBlank="1" showInputMessage="1" showErrorMessage="1" sqref="F66:F68" xr:uid="{394685CC-495B-4CF0-9EB0-0083C2983C60}">
      <formula1>"No, Yes"</formula1>
    </dataValidation>
    <dataValidation type="list" allowBlank="1" showInputMessage="1" showErrorMessage="1" sqref="F22" xr:uid="{F3F0D1C1-059A-4517-9081-86257397E661}">
      <formula1>"Demand Side Unit, Gas Turbine, Other Storage,  Hydro, Steam T+$E$21urbine, Pumped Hydr+$A$21o Storage, System Wide, Wind, Solar, Interconnector"</formula1>
    </dataValidation>
    <dataValidation type="list" allowBlank="1" showInputMessage="1" showErrorMessage="1" sqref="F23" xr:uid="{68146DA5-FA28-405D-8805-C306E2F2A256}">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8" xr:uid="{E406ED11-23F8-4D60-941D-FC02343311F1}">
      <formula1>"Variable, Not Variable"</formula1>
    </dataValidation>
    <dataValidation type="list" allowBlank="1" showInputMessage="1" showErrorMessage="1" sqref="F31" xr:uid="{CCD765A1-56AA-455C-B57A-E27E30A206B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5" xr:uid="{2DAF1ABC-2345-418F-8FB1-E76D8112CCF4}">
      <formula1>"Yes, No"</formula1>
    </dataValidation>
    <dataValidation type="list" allowBlank="1" showInputMessage="1" showErrorMessage="1" sqref="F24" xr:uid="{B9F9B79B-812D-476F-8EDF-738C03C8DFD2}">
      <formula1>"Dispatchable, Controllable, None"</formula1>
    </dataValidation>
    <dataValidation type="list" allowBlank="1" showInputMessage="1" showErrorMessage="1" sqref="F29" xr:uid="{A1911627-4961-48AD-99B6-FE241C58BE8E}">
      <formula1>"Existing, New, Both Existing and New"</formula1>
    </dataValidation>
    <dataValidation type="list" allowBlank="1" showInputMessage="1" showErrorMessage="1" sqref="F26" xr:uid="{FD655FFB-F890-4FF9-A9A9-C10B59015678}">
      <formula1>"SEM"</formula1>
    </dataValidation>
    <dataValidation type="list" allowBlank="1" showInputMessage="1" showErrorMessage="1" sqref="F20:F21" xr:uid="{770EF12E-6DB9-426A-9577-4BD58BA50AB5}">
      <formula1>"Owner, Intermediary"</formula1>
    </dataValidation>
    <dataValidation type="list" allowBlank="1" showInputMessage="1" showErrorMessage="1" sqref="F27" xr:uid="{17DAB975-13C5-4E6D-80F6-B08DA166FA58}">
      <formula1>"L1-1, L1-2, L2-1, L2-2"</formula1>
    </dataValidation>
  </dataValidations>
  <pageMargins left="0.25" right="0.25" top="0.75" bottom="0.75" header="0.3" footer="0.3"/>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50EB-28D3-4AC9-ACE6-00CB31CDB97F}">
  <sheetPr codeName="Sheet9">
    <pageSetUpPr autoPageBreaks="0" fitToPage="1"/>
  </sheetPr>
  <dimension ref="A1:Q76"/>
  <sheetViews>
    <sheetView showGridLines="0" zoomScale="86" zoomScaleNormal="86" workbookViewId="0">
      <selection activeCell="E37" sqref="E37"/>
    </sheetView>
  </sheetViews>
  <sheetFormatPr defaultColWidth="0" defaultRowHeight="0" customHeight="1" zeroHeight="1" x14ac:dyDescent="0.3"/>
  <cols>
    <col min="1" max="1" width="4.44140625" customWidth="1"/>
    <col min="2" max="2" width="2.33203125" customWidth="1"/>
    <col min="3" max="3" width="8.44140625" style="20" customWidth="1"/>
    <col min="4" max="4" width="2.88671875" customWidth="1"/>
    <col min="5" max="5" width="49.5546875" customWidth="1"/>
    <col min="6" max="6" width="42.6640625" customWidth="1"/>
    <col min="7" max="7" width="61.109375" customWidth="1"/>
    <col min="8" max="8" width="12.33203125" customWidth="1"/>
    <col min="9" max="11" width="9.109375" hidden="1" customWidth="1"/>
    <col min="12" max="17" width="0" hidden="1" customWidth="1"/>
    <col min="18" max="16384" width="9.109375" hidden="1"/>
  </cols>
  <sheetData>
    <row r="1" spans="2:12" ht="23.25" customHeight="1" x14ac:dyDescent="0.3">
      <c r="F1" s="155"/>
      <c r="G1" s="154" t="s">
        <v>202</v>
      </c>
    </row>
    <row r="2" spans="2:12" ht="12" customHeight="1" x14ac:dyDescent="0.3">
      <c r="F2" s="3"/>
      <c r="G2" s="5"/>
    </row>
    <row r="3" spans="2:12" ht="14.4" x14ac:dyDescent="0.3">
      <c r="E3" s="217"/>
      <c r="F3" s="217"/>
      <c r="G3" s="217"/>
      <c r="H3" s="9"/>
      <c r="I3" s="9"/>
      <c r="J3" s="9"/>
    </row>
    <row r="4" spans="2:12" s="17" customFormat="1" ht="14.4" x14ac:dyDescent="0.3">
      <c r="C4" s="121"/>
      <c r="D4" s="54"/>
      <c r="H4" s="18"/>
      <c r="I4" s="18"/>
    </row>
    <row r="5" spans="2:12" s="17" customFormat="1" ht="14.4" x14ac:dyDescent="0.3">
      <c r="C5" s="67" t="s">
        <v>223</v>
      </c>
      <c r="D5" s="54"/>
      <c r="H5" s="18"/>
      <c r="I5" s="18"/>
    </row>
    <row r="6" spans="2:12" s="17" customFormat="1" ht="14.4" x14ac:dyDescent="0.3">
      <c r="C6" s="181" t="s">
        <v>16</v>
      </c>
      <c r="D6" s="54"/>
      <c r="H6" s="18"/>
      <c r="I6" s="18"/>
    </row>
    <row r="7" spans="2:12" s="17" customFormat="1" ht="14.4" x14ac:dyDescent="0.3">
      <c r="C7" s="181" t="s">
        <v>42</v>
      </c>
      <c r="D7" s="52"/>
      <c r="E7" s="52"/>
      <c r="F7" s="54"/>
      <c r="G7" s="54"/>
      <c r="H7" s="18"/>
      <c r="I7" s="18"/>
    </row>
    <row r="8" spans="2:12" s="17" customFormat="1" ht="14.4" x14ac:dyDescent="0.3">
      <c r="C8" s="121" t="s">
        <v>1</v>
      </c>
      <c r="D8" s="52"/>
      <c r="E8" s="52"/>
      <c r="F8" s="54"/>
      <c r="G8" s="54"/>
      <c r="H8" s="18"/>
      <c r="I8" s="18"/>
    </row>
    <row r="9" spans="2:12" ht="21" customHeight="1" x14ac:dyDescent="0.4">
      <c r="C9" s="220" t="s">
        <v>201</v>
      </c>
      <c r="D9" s="220"/>
      <c r="E9" s="220"/>
      <c r="F9" s="220"/>
      <c r="G9" s="220"/>
      <c r="H9" s="1"/>
      <c r="I9" s="1"/>
      <c r="J9" s="1"/>
      <c r="K9" s="1"/>
      <c r="L9" s="1"/>
    </row>
    <row r="10" spans="2:12" ht="11.25" customHeight="1" x14ac:dyDescent="0.3">
      <c r="H10" s="2"/>
      <c r="I10" s="2"/>
      <c r="J10" s="2"/>
      <c r="K10" s="2"/>
      <c r="L10" s="2"/>
    </row>
    <row r="11" spans="2:12" ht="14.4" x14ac:dyDescent="0.3">
      <c r="B11" s="17"/>
      <c r="E11" t="s">
        <v>8</v>
      </c>
      <c r="F11" s="122" t="str">
        <f>Capacity_Year</f>
        <v>2019/2020</v>
      </c>
      <c r="G11" s="20"/>
      <c r="H11" s="2"/>
      <c r="I11" s="2"/>
      <c r="J11" s="2"/>
      <c r="K11" s="2"/>
      <c r="L11" s="2"/>
    </row>
    <row r="12" spans="2:12" ht="14.4" x14ac:dyDescent="0.3">
      <c r="B12" s="17"/>
      <c r="E12" t="s">
        <v>9</v>
      </c>
      <c r="F12" s="122" t="str">
        <f>Capacity_Auction</f>
        <v>T-1</v>
      </c>
      <c r="G12" s="20"/>
      <c r="H12" s="2"/>
      <c r="I12" s="2"/>
      <c r="J12" s="2"/>
      <c r="K12" s="2"/>
      <c r="L12" s="2"/>
    </row>
    <row r="13" spans="2:12" ht="14.4" x14ac:dyDescent="0.3">
      <c r="B13" s="17"/>
      <c r="E13" t="s">
        <v>209</v>
      </c>
      <c r="F13" s="122"/>
      <c r="G13" s="20"/>
      <c r="H13" s="2"/>
      <c r="I13" s="2"/>
      <c r="J13" s="2"/>
      <c r="K13" s="2"/>
      <c r="L13" s="2"/>
    </row>
    <row r="14" spans="2:12" ht="14.4" x14ac:dyDescent="0.3">
      <c r="E14" t="s">
        <v>5</v>
      </c>
      <c r="F14" s="123">
        <f>'C32b - CCU CMU'!D17</f>
        <v>0</v>
      </c>
      <c r="G14" s="20"/>
      <c r="H14" s="2"/>
      <c r="I14" s="2"/>
      <c r="J14" s="2"/>
      <c r="K14" s="2"/>
      <c r="L14" s="2"/>
    </row>
    <row r="15" spans="2:12" ht="14.4" x14ac:dyDescent="0.3">
      <c r="E15" s="17" t="s">
        <v>203</v>
      </c>
      <c r="F15" s="21"/>
      <c r="G15" s="182" t="s">
        <v>260</v>
      </c>
      <c r="H15" s="2"/>
      <c r="I15" s="2"/>
      <c r="J15" s="2"/>
      <c r="K15" s="2"/>
      <c r="L15" s="2"/>
    </row>
    <row r="16" spans="2:12" ht="14.4" x14ac:dyDescent="0.3">
      <c r="E16" t="s">
        <v>210</v>
      </c>
      <c r="F16" s="21"/>
      <c r="G16" s="20"/>
      <c r="H16" s="2"/>
      <c r="I16" s="2"/>
      <c r="J16" s="2"/>
      <c r="K16" s="2"/>
      <c r="L16" s="2"/>
    </row>
    <row r="17" spans="5:12" ht="14.4" x14ac:dyDescent="0.3">
      <c r="E17" t="s">
        <v>0</v>
      </c>
      <c r="F17" s="19"/>
      <c r="G17" s="20"/>
      <c r="H17" s="2"/>
      <c r="I17" s="2"/>
      <c r="J17" s="2"/>
      <c r="K17" s="2"/>
      <c r="L17" s="2"/>
    </row>
    <row r="18" spans="5:12" ht="14.4" x14ac:dyDescent="0.3">
      <c r="E18" s="17" t="s">
        <v>204</v>
      </c>
      <c r="F18" s="19" t="s">
        <v>15</v>
      </c>
      <c r="G18" s="182"/>
      <c r="H18" s="2"/>
      <c r="I18" s="2"/>
      <c r="J18" s="2"/>
      <c r="K18" s="2"/>
      <c r="L18" s="2"/>
    </row>
    <row r="19" spans="5:12" ht="14.4" x14ac:dyDescent="0.3">
      <c r="E19" t="s">
        <v>17</v>
      </c>
      <c r="F19" s="21" t="s">
        <v>41</v>
      </c>
      <c r="G19" s="182"/>
      <c r="H19" s="2"/>
      <c r="I19" s="2"/>
      <c r="J19" s="2"/>
      <c r="K19" s="2"/>
      <c r="L19" s="2"/>
    </row>
    <row r="20" spans="5:12" ht="14.4" x14ac:dyDescent="0.3">
      <c r="E20" t="s">
        <v>187</v>
      </c>
      <c r="F20" s="19"/>
      <c r="G20" s="182"/>
      <c r="H20" s="2"/>
      <c r="I20" s="2"/>
      <c r="J20" s="2"/>
      <c r="K20" s="2"/>
      <c r="L20" s="2"/>
    </row>
    <row r="21" spans="5:12" ht="14.4" x14ac:dyDescent="0.3">
      <c r="E21" t="s">
        <v>187</v>
      </c>
      <c r="F21" s="19"/>
      <c r="G21" s="182"/>
      <c r="H21" s="2"/>
      <c r="I21" s="2"/>
      <c r="J21" s="2"/>
      <c r="K21" s="2"/>
      <c r="L21" s="2"/>
    </row>
    <row r="22" spans="5:12" ht="14.4" x14ac:dyDescent="0.3">
      <c r="E22" t="s">
        <v>6</v>
      </c>
      <c r="F22" s="19"/>
      <c r="G22" s="182"/>
      <c r="H22" s="2"/>
      <c r="I22" s="2"/>
      <c r="J22" s="2"/>
      <c r="K22" s="2"/>
      <c r="L22" s="2"/>
    </row>
    <row r="23" spans="5:12" ht="14.4" x14ac:dyDescent="0.3">
      <c r="E23" t="s">
        <v>18</v>
      </c>
      <c r="F23" s="19"/>
      <c r="G23" s="182"/>
      <c r="H23" s="2"/>
      <c r="I23" s="2"/>
      <c r="J23" s="2"/>
      <c r="K23" s="2"/>
      <c r="L23" s="2"/>
    </row>
    <row r="24" spans="5:12" ht="14.4" x14ac:dyDescent="0.3">
      <c r="E24" t="s">
        <v>19</v>
      </c>
      <c r="F24" s="19"/>
      <c r="G24" s="182"/>
      <c r="H24" s="2"/>
      <c r="I24" s="2"/>
      <c r="J24" s="2"/>
      <c r="K24" s="2"/>
      <c r="L24" s="2"/>
    </row>
    <row r="25" spans="5:12" ht="14.4" x14ac:dyDescent="0.3">
      <c r="E25" t="s">
        <v>20</v>
      </c>
      <c r="F25" s="19"/>
      <c r="G25" s="182" t="s">
        <v>198</v>
      </c>
      <c r="H25" s="2"/>
      <c r="I25" s="2"/>
      <c r="J25" s="2"/>
      <c r="K25" s="2"/>
      <c r="L25" s="2"/>
    </row>
    <row r="26" spans="5:12" ht="14.4" x14ac:dyDescent="0.3">
      <c r="E26" s="2" t="s">
        <v>7</v>
      </c>
      <c r="F26" s="21"/>
      <c r="G26" s="182"/>
      <c r="H26" s="2"/>
      <c r="I26" s="2"/>
      <c r="J26" s="2"/>
      <c r="K26" s="2"/>
      <c r="L26" s="2"/>
    </row>
    <row r="27" spans="5:12" ht="14.4" x14ac:dyDescent="0.3">
      <c r="E27" s="2" t="s">
        <v>116</v>
      </c>
      <c r="F27" s="21"/>
      <c r="G27" s="182" t="s">
        <v>188</v>
      </c>
      <c r="H27" s="2"/>
      <c r="I27" s="2"/>
      <c r="J27" s="2"/>
      <c r="K27" s="2"/>
      <c r="L27" s="2"/>
    </row>
    <row r="28" spans="5:12" ht="14.4" x14ac:dyDescent="0.3">
      <c r="E28" t="s">
        <v>21</v>
      </c>
      <c r="F28" s="19"/>
      <c r="G28" s="182" t="s">
        <v>34</v>
      </c>
      <c r="H28" s="2"/>
      <c r="I28" s="2"/>
      <c r="J28" s="2"/>
      <c r="K28" s="2"/>
      <c r="L28" s="2"/>
    </row>
    <row r="29" spans="5:12" ht="14.4" x14ac:dyDescent="0.3">
      <c r="E29" t="s">
        <v>22</v>
      </c>
      <c r="F29" s="19"/>
      <c r="G29" s="182"/>
      <c r="H29" s="2"/>
      <c r="I29" s="2"/>
      <c r="J29" s="2"/>
      <c r="K29" s="2"/>
      <c r="L29" s="2"/>
    </row>
    <row r="30" spans="5:12" ht="25.2" customHeight="1" x14ac:dyDescent="0.3">
      <c r="E30" s="124" t="s">
        <v>44</v>
      </c>
      <c r="F30" s="21"/>
      <c r="G30" s="182" t="s">
        <v>47</v>
      </c>
      <c r="H30" s="2"/>
      <c r="I30" s="2"/>
      <c r="J30" s="2"/>
      <c r="K30" s="2"/>
      <c r="L30" s="2"/>
    </row>
    <row r="31" spans="5:12" ht="24" customHeight="1" x14ac:dyDescent="0.3">
      <c r="E31" s="124" t="s">
        <v>35</v>
      </c>
      <c r="F31" s="19"/>
      <c r="G31" s="182" t="s">
        <v>261</v>
      </c>
      <c r="H31" s="2"/>
      <c r="I31" s="2"/>
      <c r="J31" s="2"/>
      <c r="K31" s="2"/>
      <c r="L31" s="2"/>
    </row>
    <row r="32" spans="5:12" ht="31.8" x14ac:dyDescent="0.3">
      <c r="E32" s="166" t="s">
        <v>282</v>
      </c>
      <c r="F32" s="196"/>
      <c r="G32" s="182" t="s">
        <v>292</v>
      </c>
      <c r="H32" s="2"/>
      <c r="I32" s="2"/>
      <c r="J32" s="2"/>
      <c r="K32" s="2"/>
      <c r="L32" s="2"/>
    </row>
    <row r="33" spans="1:12" ht="19.05" customHeight="1" x14ac:dyDescent="0.3">
      <c r="E33" s="166" t="s">
        <v>281</v>
      </c>
      <c r="F33" s="196"/>
      <c r="G33" s="182" t="s">
        <v>293</v>
      </c>
      <c r="H33" s="2"/>
      <c r="I33" s="2"/>
      <c r="J33" s="2"/>
      <c r="K33" s="2"/>
      <c r="L33" s="2"/>
    </row>
    <row r="34" spans="1:12" ht="16.8" customHeight="1" x14ac:dyDescent="0.3">
      <c r="E34" s="165" t="s">
        <v>216</v>
      </c>
      <c r="F34" s="19"/>
      <c r="G34" s="182" t="s">
        <v>290</v>
      </c>
      <c r="H34" s="2"/>
      <c r="I34" s="2"/>
      <c r="J34" s="2"/>
      <c r="K34" s="2"/>
      <c r="L34" s="2"/>
    </row>
    <row r="35" spans="1:12" ht="25.8" customHeight="1" x14ac:dyDescent="0.3">
      <c r="E35" s="165" t="s">
        <v>217</v>
      </c>
      <c r="F35" s="19"/>
      <c r="G35" s="183" t="s">
        <v>291</v>
      </c>
      <c r="H35" s="2"/>
      <c r="I35" s="2"/>
      <c r="J35" s="2"/>
      <c r="K35" s="2"/>
      <c r="L35" s="2"/>
    </row>
    <row r="36" spans="1:12" ht="14.4" x14ac:dyDescent="0.3">
      <c r="E36" s="166" t="s">
        <v>218</v>
      </c>
      <c r="F36" s="19"/>
      <c r="G36" s="182" t="s">
        <v>219</v>
      </c>
      <c r="H36" s="2"/>
      <c r="I36" s="2"/>
      <c r="J36" s="2"/>
      <c r="K36" s="2"/>
      <c r="L36" s="2"/>
    </row>
    <row r="37" spans="1:12" ht="14.4" x14ac:dyDescent="0.3">
      <c r="E37" s="166" t="s">
        <v>297</v>
      </c>
      <c r="F37" s="19"/>
      <c r="G37" s="182" t="s">
        <v>220</v>
      </c>
      <c r="H37" s="2"/>
      <c r="I37" s="2"/>
      <c r="J37" s="2"/>
      <c r="K37" s="2"/>
      <c r="L37" s="2"/>
    </row>
    <row r="38" spans="1:12" ht="15" thickBot="1" x14ac:dyDescent="0.35">
      <c r="E38" s="6"/>
      <c r="H38" s="2"/>
      <c r="I38" s="2"/>
      <c r="J38" s="2"/>
      <c r="K38" s="2"/>
      <c r="L38" s="2"/>
    </row>
    <row r="39" spans="1:12" ht="15.75" customHeight="1" thickBot="1" x14ac:dyDescent="0.35">
      <c r="C39" s="125"/>
      <c r="D39" s="25"/>
      <c r="E39" s="229" t="s">
        <v>249</v>
      </c>
      <c r="F39" s="230"/>
      <c r="G39" s="231"/>
    </row>
    <row r="40" spans="1:12" ht="14.4" x14ac:dyDescent="0.3">
      <c r="C40" s="125"/>
      <c r="D40" s="25"/>
      <c r="E40" s="126" t="s">
        <v>2</v>
      </c>
      <c r="F40" s="127" t="s">
        <v>110</v>
      </c>
      <c r="G40" s="152" t="s">
        <v>23</v>
      </c>
    </row>
    <row r="41" spans="1:12" ht="15" thickBot="1" x14ac:dyDescent="0.35">
      <c r="A41" s="17"/>
      <c r="C41" s="263" t="s">
        <v>11</v>
      </c>
      <c r="D41" s="265"/>
      <c r="E41" s="158" t="s">
        <v>237</v>
      </c>
      <c r="F41" s="129"/>
      <c r="G41" s="184" t="s">
        <v>211</v>
      </c>
    </row>
    <row r="42" spans="1:12" ht="14.4" x14ac:dyDescent="0.3">
      <c r="A42" s="17"/>
      <c r="C42" s="263"/>
      <c r="D42" s="265"/>
      <c r="E42" s="128" t="s">
        <v>238</v>
      </c>
      <c r="F42" s="129"/>
    </row>
    <row r="43" spans="1:12" ht="14.4" x14ac:dyDescent="0.3">
      <c r="A43" s="17"/>
      <c r="C43" s="263"/>
      <c r="D43" s="265"/>
      <c r="E43" s="128" t="s">
        <v>13</v>
      </c>
      <c r="F43" s="130"/>
    </row>
    <row r="44" spans="1:12" ht="15" thickBot="1" x14ac:dyDescent="0.35">
      <c r="A44" s="17"/>
      <c r="C44" s="263"/>
      <c r="D44" s="265"/>
      <c r="E44" s="128" t="s">
        <v>14</v>
      </c>
      <c r="F44" s="130"/>
    </row>
    <row r="45" spans="1:12" ht="15" thickBot="1" x14ac:dyDescent="0.35">
      <c r="A45" s="17"/>
      <c r="C45" s="263"/>
      <c r="D45" s="265"/>
      <c r="E45" s="131" t="s">
        <v>239</v>
      </c>
      <c r="F45" s="132"/>
      <c r="G45" s="185" t="s">
        <v>189</v>
      </c>
    </row>
    <row r="46" spans="1:12" ht="14.4" x14ac:dyDescent="0.3">
      <c r="A46" s="17"/>
      <c r="C46" s="232" t="s">
        <v>10</v>
      </c>
      <c r="D46" s="233"/>
      <c r="E46" s="167" t="s">
        <v>240</v>
      </c>
      <c r="F46" s="133"/>
      <c r="G46" s="186"/>
    </row>
    <row r="47" spans="1:12" ht="15" thickBot="1" x14ac:dyDescent="0.35">
      <c r="A47" s="17"/>
      <c r="C47" s="232"/>
      <c r="D47" s="233"/>
      <c r="E47" s="156" t="s">
        <v>241</v>
      </c>
      <c r="F47" s="134"/>
      <c r="G47" s="186"/>
    </row>
    <row r="48" spans="1:12" ht="15" thickBot="1" x14ac:dyDescent="0.35">
      <c r="A48" s="17"/>
      <c r="C48" s="260" t="s">
        <v>12</v>
      </c>
      <c r="D48" s="261"/>
      <c r="E48" s="157" t="s">
        <v>242</v>
      </c>
      <c r="F48" s="136">
        <f>F41+F46</f>
        <v>0</v>
      </c>
      <c r="G48" s="186"/>
    </row>
    <row r="49" spans="1:12" ht="14.4" x14ac:dyDescent="0.3">
      <c r="A49" s="17"/>
      <c r="C49" s="260"/>
      <c r="D49" s="261"/>
      <c r="E49" s="135" t="s">
        <v>243</v>
      </c>
      <c r="F49" s="129"/>
      <c r="G49" s="187" t="s">
        <v>24</v>
      </c>
    </row>
    <row r="50" spans="1:12" ht="15" thickBot="1" x14ac:dyDescent="0.35">
      <c r="C50" s="137"/>
      <c r="D50" s="37"/>
      <c r="H50" s="2"/>
      <c r="I50" s="2"/>
      <c r="J50" s="2"/>
      <c r="K50" s="2"/>
      <c r="L50" s="2"/>
    </row>
    <row r="51" spans="1:12" ht="15.75" customHeight="1" thickBot="1" x14ac:dyDescent="0.35">
      <c r="C51" s="138"/>
      <c r="D51" s="138"/>
      <c r="E51" s="229" t="s">
        <v>252</v>
      </c>
      <c r="F51" s="230"/>
      <c r="G51" s="231"/>
    </row>
    <row r="52" spans="1:12" ht="14.4" x14ac:dyDescent="0.3">
      <c r="C52" s="138"/>
      <c r="D52" s="138"/>
      <c r="E52" s="127" t="s">
        <v>2</v>
      </c>
      <c r="F52" s="127" t="s">
        <v>110</v>
      </c>
      <c r="G52" s="139" t="s">
        <v>23</v>
      </c>
    </row>
    <row r="53" spans="1:12" ht="14.4" x14ac:dyDescent="0.3">
      <c r="C53" s="260" t="s">
        <v>12</v>
      </c>
      <c r="D53" s="260"/>
      <c r="E53" s="140" t="s">
        <v>252</v>
      </c>
      <c r="F53" s="132"/>
      <c r="G53" s="188" t="s">
        <v>34</v>
      </c>
    </row>
    <row r="54" spans="1:12" ht="15" thickBot="1" x14ac:dyDescent="0.35">
      <c r="C54" s="260"/>
      <c r="D54" s="260"/>
      <c r="E54" s="140" t="s">
        <v>253</v>
      </c>
      <c r="F54" s="134"/>
      <c r="G54" s="189" t="s">
        <v>212</v>
      </c>
    </row>
    <row r="55" spans="1:12" ht="15" thickBot="1" x14ac:dyDescent="0.35">
      <c r="C55" s="137"/>
      <c r="D55" s="37"/>
      <c r="H55" s="2"/>
      <c r="I55" s="2"/>
      <c r="J55" s="2"/>
      <c r="K55" s="2"/>
      <c r="L55" s="2"/>
    </row>
    <row r="56" spans="1:12" ht="18" thickBot="1" x14ac:dyDescent="0.35">
      <c r="C56" s="137"/>
      <c r="D56" s="37"/>
      <c r="E56" s="264" t="s">
        <v>248</v>
      </c>
      <c r="F56" s="264"/>
      <c r="G56" s="264"/>
    </row>
    <row r="57" spans="1:12" ht="15" thickBot="1" x14ac:dyDescent="0.35">
      <c r="C57" s="137"/>
      <c r="D57" s="37"/>
      <c r="E57" s="149" t="s">
        <v>2</v>
      </c>
      <c r="F57" s="150" t="s">
        <v>110</v>
      </c>
      <c r="G57" s="151" t="s">
        <v>23</v>
      </c>
    </row>
    <row r="58" spans="1:12" ht="36.6" thickBot="1" x14ac:dyDescent="0.35">
      <c r="C58" s="263" t="s">
        <v>11</v>
      </c>
      <c r="D58" s="265"/>
      <c r="E58" s="161" t="s">
        <v>244</v>
      </c>
      <c r="F58" s="162"/>
      <c r="G58" s="190" t="s">
        <v>222</v>
      </c>
    </row>
    <row r="59" spans="1:12" ht="36.6" thickBot="1" x14ac:dyDescent="0.35">
      <c r="C59" s="232" t="s">
        <v>10</v>
      </c>
      <c r="D59" s="233"/>
      <c r="E59" s="163" t="s">
        <v>245</v>
      </c>
      <c r="F59" s="164"/>
      <c r="G59" s="191" t="s">
        <v>264</v>
      </c>
    </row>
    <row r="60" spans="1:12" ht="14.4" x14ac:dyDescent="0.3">
      <c r="C60" s="260" t="s">
        <v>12</v>
      </c>
      <c r="D60" s="261"/>
      <c r="E60" s="140" t="s">
        <v>246</v>
      </c>
      <c r="F60" s="145">
        <f>F58+F59</f>
        <v>0</v>
      </c>
      <c r="G60" s="192" t="s">
        <v>277</v>
      </c>
    </row>
    <row r="61" spans="1:12" ht="14.4" x14ac:dyDescent="0.3">
      <c r="C61" s="260"/>
      <c r="D61" s="261"/>
      <c r="E61" s="142" t="s">
        <v>250</v>
      </c>
      <c r="F61" s="146"/>
      <c r="G61" s="193" t="s">
        <v>212</v>
      </c>
    </row>
    <row r="62" spans="1:12" ht="15" thickBot="1" x14ac:dyDescent="0.35">
      <c r="C62" s="260"/>
      <c r="D62" s="261"/>
      <c r="E62" s="141" t="s">
        <v>247</v>
      </c>
      <c r="F62" s="147"/>
      <c r="G62" s="191" t="s">
        <v>212</v>
      </c>
      <c r="H62" s="2"/>
      <c r="I62" s="2"/>
      <c r="J62" s="2"/>
      <c r="K62" s="2"/>
      <c r="L62" s="2"/>
    </row>
    <row r="63" spans="1:12" ht="15" thickBot="1" x14ac:dyDescent="0.35">
      <c r="C63" s="137"/>
      <c r="D63" s="37"/>
      <c r="E63" s="23"/>
      <c r="H63" s="2"/>
      <c r="I63" s="2"/>
      <c r="J63" s="2"/>
      <c r="K63" s="2"/>
      <c r="L63" s="2"/>
    </row>
    <row r="64" spans="1:12" ht="18" thickBot="1" x14ac:dyDescent="0.35">
      <c r="C64" s="137"/>
      <c r="D64" s="37"/>
      <c r="E64" s="262" t="s">
        <v>254</v>
      </c>
      <c r="F64" s="262"/>
      <c r="G64" s="262"/>
    </row>
    <row r="65" spans="3:7" ht="14.4" x14ac:dyDescent="0.3">
      <c r="C65" s="137"/>
      <c r="D65" s="37"/>
      <c r="E65" s="127" t="s">
        <v>2</v>
      </c>
      <c r="F65" s="127" t="s">
        <v>110</v>
      </c>
      <c r="G65" s="139" t="s">
        <v>23</v>
      </c>
    </row>
    <row r="66" spans="3:7" ht="36" x14ac:dyDescent="0.3">
      <c r="C66" s="263" t="s">
        <v>11</v>
      </c>
      <c r="D66" s="263"/>
      <c r="E66" s="168" t="s">
        <v>251</v>
      </c>
      <c r="F66" s="143"/>
      <c r="G66" s="194" t="s">
        <v>263</v>
      </c>
    </row>
    <row r="67" spans="3:7" ht="36.6" thickBot="1" x14ac:dyDescent="0.35">
      <c r="C67" s="232" t="s">
        <v>10</v>
      </c>
      <c r="D67" s="233"/>
      <c r="E67" s="160" t="s">
        <v>221</v>
      </c>
      <c r="F67" s="144"/>
      <c r="G67" s="194" t="s">
        <v>262</v>
      </c>
    </row>
    <row r="68" spans="3:7" ht="15" customHeight="1" x14ac:dyDescent="0.3"/>
    <row r="69" spans="3:7" ht="18" customHeight="1" x14ac:dyDescent="0.3"/>
    <row r="70" spans="3:7" ht="15" customHeight="1" x14ac:dyDescent="0.3"/>
    <row r="71" spans="3:7" ht="14.4" hidden="1" x14ac:dyDescent="0.3"/>
    <row r="72" spans="3:7" ht="14.4" hidden="1" x14ac:dyDescent="0.3"/>
    <row r="73" spans="3:7" ht="14.4" hidden="1" x14ac:dyDescent="0.3"/>
    <row r="74" spans="3:7" ht="14.4" hidden="1" x14ac:dyDescent="0.3"/>
    <row r="75" spans="3:7" ht="14.4" hidden="1" x14ac:dyDescent="0.3"/>
    <row r="76" spans="3:7" ht="15" hidden="1" customHeight="1" x14ac:dyDescent="0.3"/>
  </sheetData>
  <mergeCells count="15">
    <mergeCell ref="C48:D49"/>
    <mergeCell ref="E3:G3"/>
    <mergeCell ref="C9:G9"/>
    <mergeCell ref="E39:G39"/>
    <mergeCell ref="C41:D45"/>
    <mergeCell ref="C46:D47"/>
    <mergeCell ref="E64:G64"/>
    <mergeCell ref="C66:D66"/>
    <mergeCell ref="C67:D67"/>
    <mergeCell ref="E51:G51"/>
    <mergeCell ref="C53:D54"/>
    <mergeCell ref="E56:G56"/>
    <mergeCell ref="C58:D58"/>
    <mergeCell ref="C59:D59"/>
    <mergeCell ref="C60:D62"/>
  </mergeCells>
  <dataValidations count="12">
    <dataValidation type="list" allowBlank="1" showInputMessage="1" showErrorMessage="1" sqref="F27" xr:uid="{63FB0B59-B32F-4523-96B0-00C60556AAB0}">
      <formula1>"L1-1, L1-2, L2-1, L2-2"</formula1>
    </dataValidation>
    <dataValidation type="list" allowBlank="1" showInputMessage="1" showErrorMessage="1" sqref="F20:F21" xr:uid="{9531CDEC-7D0D-47CC-B7CD-22B96AB65FB7}">
      <formula1>"Owner, Intermediary"</formula1>
    </dataValidation>
    <dataValidation type="list" allowBlank="1" showInputMessage="1" showErrorMessage="1" sqref="F26" xr:uid="{502993A9-A6B6-4251-B920-6E37DE4C9F8B}">
      <formula1>"SEM"</formula1>
    </dataValidation>
    <dataValidation type="list" allowBlank="1" showInputMessage="1" showErrorMessage="1" sqref="F29" xr:uid="{5DE1A76B-E259-4871-A101-188AEF5B890B}">
      <formula1>"Existing, New, Both Existing and New"</formula1>
    </dataValidation>
    <dataValidation type="list" allowBlank="1" showInputMessage="1" showErrorMessage="1" sqref="F24" xr:uid="{E16606E8-5791-4EA9-A356-71A5E6E720CA}">
      <formula1>"Dispatchable, Controllable, None"</formula1>
    </dataValidation>
    <dataValidation type="list" allowBlank="1" showInputMessage="1" showErrorMessage="1" sqref="F25" xr:uid="{B2750837-275D-4CB5-B443-DD5061C5FE21}">
      <formula1>"Yes, No"</formula1>
    </dataValidation>
    <dataValidation type="list" allowBlank="1" showInputMessage="1" showErrorMessage="1" sqref="F31" xr:uid="{E25962D9-ECB1-43D3-8B86-AE2B89D3DC34}">
      <formula1>"DSU Capacity, Autoproducer-Registered Capacity, Autoproducer-MEC, Autoproducer-Participant Defined, Other Generator-Registered Capacity, Other Generator-MEC, Other Generator-Participant Defined"</formula1>
    </dataValidation>
    <dataValidation type="list" allowBlank="1" showInputMessage="1" showErrorMessage="1" sqref="F28" xr:uid="{2CC38145-E770-4BF4-8926-AFF30482DDF3}">
      <formula1>"Variable, Not Variable"</formula1>
    </dataValidation>
    <dataValidation type="list" allowBlank="1" showInputMessage="1" showErrorMessage="1" sqref="F23" xr:uid="{D7F9625A-325E-4F0E-9A52-0EEAB9E7D7B7}">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21AA95CF-EF37-4179-AC93-ACA23D47894E}">
      <formula1>"Demand Side Unit, Gas Turbine, Other Storage,  Hydro, Steam T+$E$21urbine, Pumped Hydr+$A$21o Storage, System Wide, Wind, Solar, Interconnector"</formula1>
    </dataValidation>
    <dataValidation type="list" allowBlank="1" showInputMessage="1" showErrorMessage="1" sqref="F66:F68" xr:uid="{53708972-5028-4238-98A5-30607AB686CE}">
      <formula1>"No, Yes"</formula1>
    </dataValidation>
    <dataValidation type="decimal" operator="greaterThan" allowBlank="1" showInputMessage="1" showErrorMessage="1" sqref="F32:F35" xr:uid="{56364CA3-6636-495B-9CAB-9D0365727135}">
      <formula1>0</formula1>
    </dataValidation>
  </dataValidations>
  <pageMargins left="0.25" right="0.25"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Source xmlns="5ef4029f-19a8-452e-9455-19a194cde5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11" ma:contentTypeDescription="Create a new document." ma:contentTypeScope="" ma:versionID="b22d1de2007bfd5874f34aa3fca34469">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aa5f07613575eb13ec4fc24c7b05b80e"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element ref="ns2:Source" minOccurs="0"/>
                <xsd:element ref="ns2:Source_x003a_Copy_x0020_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13" nillable="true" ma:displayName="Source" ma:list="{5ef4029f-19a8-452e-9455-19a194cde56a}" ma:internalName="Source" ma:showField="Title">
      <xsd:simpleType>
        <xsd:restriction base="dms:Lookup"/>
      </xsd:simpleType>
    </xsd:element>
    <xsd:element name="Source_x003a_Copy_x0020_Source" ma:index="14" nillable="true" ma:displayName="Source:Copy Source" ma:list="{5ef4029f-19a8-452e-9455-19a194cde56a}" ma:internalName="Source_x003a_Copy_x0020_Source" ma:readOnly="true" ma:showField="_CopySource" ma:web="112ef87b-f40d-4fcc-8b4e-d39e1ad98a2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9BA7A-2A87-436E-A3FE-650B361EE2E9}">
  <ds:schemaRefs>
    <ds:schemaRef ds:uri="5ef4029f-19a8-452e-9455-19a194cde56a"/>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cada6dc-2705-46ed-bab2-0b2cd6d935c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3.xml><?xml version="1.0" encoding="utf-8"?>
<ds:datastoreItem xmlns:ds="http://schemas.openxmlformats.org/officeDocument/2006/customXml" ds:itemID="{27F057E6-5308-4AFE-85FB-1CEE7C369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716</vt:i4>
      </vt:variant>
    </vt:vector>
  </HeadingPairs>
  <TitlesOfParts>
    <vt:vector size="739" baseType="lpstr">
      <vt:lpstr>C31</vt:lpstr>
      <vt:lpstr>C32b - CCU CMU</vt:lpstr>
      <vt:lpstr>CU1</vt:lpstr>
      <vt:lpstr>CU2</vt:lpstr>
      <vt:lpstr>CU3</vt:lpstr>
      <vt:lpstr>CU4</vt:lpstr>
      <vt:lpstr>CU5</vt:lpstr>
      <vt:lpstr>CU6</vt:lpstr>
      <vt:lpstr>CU7</vt:lpstr>
      <vt:lpstr>CU8</vt:lpstr>
      <vt:lpstr>CU9</vt:lpstr>
      <vt:lpstr>CU10</vt:lpstr>
      <vt:lpstr>IP1</vt:lpstr>
      <vt:lpstr>IP2</vt:lpstr>
      <vt:lpstr>IP3</vt:lpstr>
      <vt:lpstr>IP4</vt:lpstr>
      <vt:lpstr>IP5</vt:lpstr>
      <vt:lpstr>IP6</vt:lpstr>
      <vt:lpstr>IP7</vt:lpstr>
      <vt:lpstr>IP8</vt:lpstr>
      <vt:lpstr>IP9</vt:lpstr>
      <vt:lpstr>IP10</vt:lpstr>
      <vt:lpstr>Confirmation and Signature</vt:lpstr>
      <vt:lpstr>'CU10'!Candidate_Unit_ID</vt:lpstr>
      <vt:lpstr>'CU2'!Candidate_Unit_ID</vt:lpstr>
      <vt:lpstr>'CU3'!Candidate_Unit_ID</vt:lpstr>
      <vt:lpstr>'CU4'!Candidate_Unit_ID</vt:lpstr>
      <vt:lpstr>'CU5'!Candidate_Unit_ID</vt:lpstr>
      <vt:lpstr>'CU6'!Candidate_Unit_ID</vt:lpstr>
      <vt:lpstr>'CU7'!Candidate_Unit_ID</vt:lpstr>
      <vt:lpstr>'CU8'!Candidate_Unit_ID</vt:lpstr>
      <vt:lpstr>'CU9'!Candidate_Unit_ID</vt:lpstr>
      <vt:lpstr>Candidate_Unit_ID</vt:lpstr>
      <vt:lpstr>Capacity_Auction</vt:lpstr>
      <vt:lpstr>'CU10'!Capacity_Market_Unit_ID</vt:lpstr>
      <vt:lpstr>'CU2'!Capacity_Market_Unit_ID</vt:lpstr>
      <vt:lpstr>'CU3'!Capacity_Market_Unit_ID</vt:lpstr>
      <vt:lpstr>'CU4'!Capacity_Market_Unit_ID</vt:lpstr>
      <vt:lpstr>'CU5'!Capacity_Market_Unit_ID</vt:lpstr>
      <vt:lpstr>'CU6'!Capacity_Market_Unit_ID</vt:lpstr>
      <vt:lpstr>'CU7'!Capacity_Market_Unit_ID</vt:lpstr>
      <vt:lpstr>'CU8'!Capacity_Market_Unit_ID</vt:lpstr>
      <vt:lpstr>'CU9'!Capacity_Market_Unit_ID</vt:lpstr>
      <vt:lpstr>Capacity_Market_Unit_ID</vt:lpstr>
      <vt:lpstr>'CU10'!Capacity_Methodology</vt:lpstr>
      <vt:lpstr>'CU2'!Capacity_Methodology</vt:lpstr>
      <vt:lpstr>'CU3'!Capacity_Methodology</vt:lpstr>
      <vt:lpstr>'CU4'!Capacity_Methodology</vt:lpstr>
      <vt:lpstr>'CU5'!Capacity_Methodology</vt:lpstr>
      <vt:lpstr>'CU6'!Capacity_Methodology</vt:lpstr>
      <vt:lpstr>'CU7'!Capacity_Methodology</vt:lpstr>
      <vt:lpstr>'CU8'!Capacity_Methodology</vt:lpstr>
      <vt:lpstr>'CU9'!Capacity_Methodology</vt:lpstr>
      <vt:lpstr>Capacity_Methodology</vt:lpstr>
      <vt:lpstr>'CU10'!Capacity_Seeking_Qualification</vt:lpstr>
      <vt:lpstr>'CU2'!Capacity_Seeking_Qualification</vt:lpstr>
      <vt:lpstr>'CU3'!Capacity_Seeking_Qualification</vt:lpstr>
      <vt:lpstr>'CU4'!Capacity_Seeking_Qualification</vt:lpstr>
      <vt:lpstr>'CU5'!Capacity_Seeking_Qualification</vt:lpstr>
      <vt:lpstr>'CU6'!Capacity_Seeking_Qualification</vt:lpstr>
      <vt:lpstr>'CU7'!Capacity_Seeking_Qualification</vt:lpstr>
      <vt:lpstr>'CU8'!Capacity_Seeking_Qualification</vt:lpstr>
      <vt:lpstr>'CU9'!Capacity_Seeking_Qualification</vt:lpstr>
      <vt:lpstr>Capacity_Seeking_Qualification</vt:lpstr>
      <vt:lpstr>Capacity_Year</vt:lpstr>
      <vt:lpstr>'CU10'!Capacity_Zone</vt:lpstr>
      <vt:lpstr>'CU2'!Capacity_Zone</vt:lpstr>
      <vt:lpstr>'CU3'!Capacity_Zone</vt:lpstr>
      <vt:lpstr>'CU4'!Capacity_Zone</vt:lpstr>
      <vt:lpstr>'CU5'!Capacity_Zone</vt:lpstr>
      <vt:lpstr>'CU6'!Capacity_Zone</vt:lpstr>
      <vt:lpstr>'CU7'!Capacity_Zone</vt:lpstr>
      <vt:lpstr>'CU8'!Capacity_Zone</vt:lpstr>
      <vt:lpstr>'CU9'!Capacity_Zone</vt:lpstr>
      <vt:lpstr>Capacity_Zone</vt:lpstr>
      <vt:lpstr>'CU10'!Clean_Unit_Classification</vt:lpstr>
      <vt:lpstr>'CU2'!Clean_Unit_Classification</vt:lpstr>
      <vt:lpstr>'CU3'!Clean_Unit_Classification</vt:lpstr>
      <vt:lpstr>'CU4'!Clean_Unit_Classification</vt:lpstr>
      <vt:lpstr>'CU5'!Clean_Unit_Classification</vt:lpstr>
      <vt:lpstr>'CU6'!Clean_Unit_Classification</vt:lpstr>
      <vt:lpstr>'CU7'!Clean_Unit_Classification</vt:lpstr>
      <vt:lpstr>'CU8'!Clean_Unit_Classification</vt:lpstr>
      <vt:lpstr>'CU9'!Clean_Unit_Classification</vt:lpstr>
      <vt:lpstr>Clean_Unit_Classification</vt:lpstr>
      <vt:lpstr>'CU10'!CO2_Annual_Emissions__kg_kWe</vt:lpstr>
      <vt:lpstr>'CU2'!CO2_Annual_Emissions__kg_kWe</vt:lpstr>
      <vt:lpstr>'CU3'!CO2_Annual_Emissions__kg_kWe</vt:lpstr>
      <vt:lpstr>'CU4'!CO2_Annual_Emissions__kg_kWe</vt:lpstr>
      <vt:lpstr>'CU5'!CO2_Annual_Emissions__kg_kWe</vt:lpstr>
      <vt:lpstr>'CU6'!CO2_Annual_Emissions__kg_kWe</vt:lpstr>
      <vt:lpstr>'CU7'!CO2_Annual_Emissions__kg_kWe</vt:lpstr>
      <vt:lpstr>'CU8'!CO2_Annual_Emissions__kg_kWe</vt:lpstr>
      <vt:lpstr>'CU9'!CO2_Annual_Emissions__kg_kWe</vt:lpstr>
      <vt:lpstr>CO2_Annual_Emissions__kg_kWe</vt:lpstr>
      <vt:lpstr>'CU10'!CO2_Specific_Emissions__g_kWh</vt:lpstr>
      <vt:lpstr>'CU2'!CO2_Specific_Emissions__g_kWh</vt:lpstr>
      <vt:lpstr>'CU3'!CO2_Specific_Emissions__g_kWh</vt:lpstr>
      <vt:lpstr>'CU4'!CO2_Specific_Emissions__g_kWh</vt:lpstr>
      <vt:lpstr>'CU5'!CO2_Specific_Emissions__g_kWh</vt:lpstr>
      <vt:lpstr>'CU6'!CO2_Specific_Emissions__g_kWh</vt:lpstr>
      <vt:lpstr>'CU7'!CO2_Specific_Emissions__g_kWh</vt:lpstr>
      <vt:lpstr>'CU8'!CO2_Specific_Emissions__g_kWh</vt:lpstr>
      <vt:lpstr>'CU9'!CO2_Specific_Emissions__g_kWh</vt:lpstr>
      <vt:lpstr>CO2_Specific_Emissions__g_kWh</vt:lpstr>
      <vt:lpstr>'IP1'!Commencement_of_Construction_Works</vt:lpstr>
      <vt:lpstr>'IP10'!Commencement_of_Construction_Works</vt:lpstr>
      <vt:lpstr>'IP2'!Commencement_of_Construction_Works</vt:lpstr>
      <vt:lpstr>'IP3'!Commencement_of_Construction_Works</vt:lpstr>
      <vt:lpstr>'IP4'!Commencement_of_Construction_Works</vt:lpstr>
      <vt:lpstr>'IP5'!Commencement_of_Construction_Works</vt:lpstr>
      <vt:lpstr>'IP6'!Commencement_of_Construction_Works</vt:lpstr>
      <vt:lpstr>'IP7'!Commencement_of_Construction_Works</vt:lpstr>
      <vt:lpstr>'IP8'!Commencement_of_Construction_Works</vt:lpstr>
      <vt:lpstr>'IP9'!Commencement_of_Construction_Works</vt:lpstr>
      <vt:lpstr>'IP1'!Commencement_of_Construction_Works_Earliest</vt:lpstr>
      <vt:lpstr>'IP10'!Commencement_of_Construction_Works_Earliest</vt:lpstr>
      <vt:lpstr>'IP2'!Commencement_of_Construction_Works_Earliest</vt:lpstr>
      <vt:lpstr>'IP3'!Commencement_of_Construction_Works_Earliest</vt:lpstr>
      <vt:lpstr>'IP4'!Commencement_of_Construction_Works_Earliest</vt:lpstr>
      <vt:lpstr>'IP5'!Commencement_of_Construction_Works_Earliest</vt:lpstr>
      <vt:lpstr>'IP6'!Commencement_of_Construction_Works_Earliest</vt:lpstr>
      <vt:lpstr>'IP7'!Commencement_of_Construction_Works_Earliest</vt:lpstr>
      <vt:lpstr>'IP8'!Commencement_of_Construction_Works_Earliest</vt:lpstr>
      <vt:lpstr>'IP9'!Commencement_of_Construction_Works_Earliest</vt:lpstr>
      <vt:lpstr>Commencement_of_Construction_Works_Earliest</vt:lpstr>
      <vt:lpstr>'IP1'!Commencement_of_Construction_Works_Latest</vt:lpstr>
      <vt:lpstr>'IP10'!Commencement_of_Construction_Works_Latest</vt:lpstr>
      <vt:lpstr>'IP2'!Commencement_of_Construction_Works_Latest</vt:lpstr>
      <vt:lpstr>'IP3'!Commencement_of_Construction_Works_Latest</vt:lpstr>
      <vt:lpstr>'IP4'!Commencement_of_Construction_Works_Latest</vt:lpstr>
      <vt:lpstr>'IP5'!Commencement_of_Construction_Works_Latest</vt:lpstr>
      <vt:lpstr>'IP6'!Commencement_of_Construction_Works_Latest</vt:lpstr>
      <vt:lpstr>'IP7'!Commencement_of_Construction_Works_Latest</vt:lpstr>
      <vt:lpstr>'IP8'!Commencement_of_Construction_Works_Latest</vt:lpstr>
      <vt:lpstr>'IP9'!Commencement_of_Construction_Works_Latest</vt:lpstr>
      <vt:lpstr>Commencement_of_Construction_Works_Latest</vt:lpstr>
      <vt:lpstr>'IP1'!Completion_of_Network_Connection</vt:lpstr>
      <vt:lpstr>'IP10'!Completion_of_Network_Connection</vt:lpstr>
      <vt:lpstr>'IP2'!Completion_of_Network_Connection</vt:lpstr>
      <vt:lpstr>'IP3'!Completion_of_Network_Connection</vt:lpstr>
      <vt:lpstr>'IP4'!Completion_of_Network_Connection</vt:lpstr>
      <vt:lpstr>'IP5'!Completion_of_Network_Connection</vt:lpstr>
      <vt:lpstr>'IP6'!Completion_of_Network_Connection</vt:lpstr>
      <vt:lpstr>'IP7'!Completion_of_Network_Connection</vt:lpstr>
      <vt:lpstr>'IP8'!Completion_of_Network_Connection</vt:lpstr>
      <vt:lpstr>'IP9'!Completion_of_Network_Connection</vt:lpstr>
      <vt:lpstr>'IP1'!Completion_of_Network_Connection_Earliest</vt:lpstr>
      <vt:lpstr>'IP10'!Completion_of_Network_Connection_Earliest</vt:lpstr>
      <vt:lpstr>'IP2'!Completion_of_Network_Connection_Earliest</vt:lpstr>
      <vt:lpstr>'IP3'!Completion_of_Network_Connection_Earliest</vt:lpstr>
      <vt:lpstr>'IP4'!Completion_of_Network_Connection_Earliest</vt:lpstr>
      <vt:lpstr>'IP5'!Completion_of_Network_Connection_Earliest</vt:lpstr>
      <vt:lpstr>'IP6'!Completion_of_Network_Connection_Earliest</vt:lpstr>
      <vt:lpstr>'IP7'!Completion_of_Network_Connection_Earliest</vt:lpstr>
      <vt:lpstr>'IP8'!Completion_of_Network_Connection_Earliest</vt:lpstr>
      <vt:lpstr>'IP9'!Completion_of_Network_Connection_Earliest</vt:lpstr>
      <vt:lpstr>Completion_of_Network_Connection_Earliest</vt:lpstr>
      <vt:lpstr>'IP1'!Completion_of_Network_Connection_Latest</vt:lpstr>
      <vt:lpstr>'IP10'!Completion_of_Network_Connection_Latest</vt:lpstr>
      <vt:lpstr>'IP2'!Completion_of_Network_Connection_Latest</vt:lpstr>
      <vt:lpstr>'IP3'!Completion_of_Network_Connection_Latest</vt:lpstr>
      <vt:lpstr>'IP4'!Completion_of_Network_Connection_Latest</vt:lpstr>
      <vt:lpstr>'IP5'!Completion_of_Network_Connection_Latest</vt:lpstr>
      <vt:lpstr>'IP6'!Completion_of_Network_Connection_Latest</vt:lpstr>
      <vt:lpstr>'IP7'!Completion_of_Network_Connection_Latest</vt:lpstr>
      <vt:lpstr>'IP8'!Completion_of_Network_Connection_Latest</vt:lpstr>
      <vt:lpstr>'IP9'!Completion_of_Network_Connection_Latest</vt:lpstr>
      <vt:lpstr>Completion_of_Network_Connection_Latest</vt:lpstr>
      <vt:lpstr>'CU10'!Connection_Agreement_Reference_Number</vt:lpstr>
      <vt:lpstr>'CU2'!Connection_Agreement_Reference_Number</vt:lpstr>
      <vt:lpstr>'CU3'!Connection_Agreement_Reference_Number</vt:lpstr>
      <vt:lpstr>'CU4'!Connection_Agreement_Reference_Number</vt:lpstr>
      <vt:lpstr>'CU5'!Connection_Agreement_Reference_Number</vt:lpstr>
      <vt:lpstr>'CU6'!Connection_Agreement_Reference_Number</vt:lpstr>
      <vt:lpstr>'CU7'!Connection_Agreement_Reference_Number</vt:lpstr>
      <vt:lpstr>'CU8'!Connection_Agreement_Reference_Number</vt:lpstr>
      <vt:lpstr>'CU9'!Connection_Agreement_Reference_Number</vt:lpstr>
      <vt:lpstr>Connection_Agreement_Reference_Number</vt:lpstr>
      <vt:lpstr>'CU10'!Connection_Point</vt:lpstr>
      <vt:lpstr>'CU2'!Connection_Point</vt:lpstr>
      <vt:lpstr>'CU3'!Connection_Point</vt:lpstr>
      <vt:lpstr>'CU4'!Connection_Point</vt:lpstr>
      <vt:lpstr>'CU5'!Connection_Point</vt:lpstr>
      <vt:lpstr>'CU6'!Connection_Point</vt:lpstr>
      <vt:lpstr>'CU7'!Connection_Point</vt:lpstr>
      <vt:lpstr>'CU8'!Connection_Point</vt:lpstr>
      <vt:lpstr>'CU9'!Connection_Point</vt:lpstr>
      <vt:lpstr>Connection_Point</vt:lpstr>
      <vt:lpstr>Contact_Name_1</vt:lpstr>
      <vt:lpstr>Contact_Name_2</vt:lpstr>
      <vt:lpstr>Contact_Phone_Number_1</vt:lpstr>
      <vt:lpstr>Contact_Phone_Number_2</vt:lpstr>
      <vt:lpstr>'IP1'!Curtailment_Back_Up</vt:lpstr>
      <vt:lpstr>'IP10'!Curtailment_Back_Up</vt:lpstr>
      <vt:lpstr>'IP2'!Curtailment_Back_Up</vt:lpstr>
      <vt:lpstr>'IP3'!Curtailment_Back_Up</vt:lpstr>
      <vt:lpstr>'IP4'!Curtailment_Back_Up</vt:lpstr>
      <vt:lpstr>'IP5'!Curtailment_Back_Up</vt:lpstr>
      <vt:lpstr>'IP6'!Curtailment_Back_Up</vt:lpstr>
      <vt:lpstr>'IP7'!Curtailment_Back_Up</vt:lpstr>
      <vt:lpstr>'IP8'!Curtailment_Back_Up</vt:lpstr>
      <vt:lpstr>'IP9'!Curtailment_Back_Up</vt:lpstr>
      <vt:lpstr>'IP1'!Customer_Name</vt:lpstr>
      <vt:lpstr>'IP10'!Customer_Name</vt:lpstr>
      <vt:lpstr>'IP2'!Customer_Name</vt:lpstr>
      <vt:lpstr>'IP3'!Customer_Name</vt:lpstr>
      <vt:lpstr>'IP4'!Customer_Name</vt:lpstr>
      <vt:lpstr>'IP5'!Customer_Name</vt:lpstr>
      <vt:lpstr>'IP6'!Customer_Name</vt:lpstr>
      <vt:lpstr>'IP7'!Customer_Name</vt:lpstr>
      <vt:lpstr>'IP8'!Customer_Name</vt:lpstr>
      <vt:lpstr>'IP9'!Customer_Name</vt:lpstr>
      <vt:lpstr>'IP1'!Demand_Site_address</vt:lpstr>
      <vt:lpstr>'IP10'!Demand_Site_address</vt:lpstr>
      <vt:lpstr>'IP2'!Demand_Site_address</vt:lpstr>
      <vt:lpstr>'IP3'!Demand_Site_address</vt:lpstr>
      <vt:lpstr>'IP4'!Demand_Site_address</vt:lpstr>
      <vt:lpstr>'IP5'!Demand_Site_address</vt:lpstr>
      <vt:lpstr>'IP6'!Demand_Site_address</vt:lpstr>
      <vt:lpstr>'IP7'!Demand_Site_address</vt:lpstr>
      <vt:lpstr>'IP8'!Demand_Site_address</vt:lpstr>
      <vt:lpstr>'IP9'!Demand_Site_address</vt:lpstr>
      <vt:lpstr>'IP1'!Demand_Site_Name</vt:lpstr>
      <vt:lpstr>'IP10'!Demand_Site_Name</vt:lpstr>
      <vt:lpstr>'IP2'!Demand_Site_Name</vt:lpstr>
      <vt:lpstr>'IP3'!Demand_Site_Name</vt:lpstr>
      <vt:lpstr>'IP4'!Demand_Site_Name</vt:lpstr>
      <vt:lpstr>'IP5'!Demand_Site_Name</vt:lpstr>
      <vt:lpstr>'IP6'!Demand_Site_Name</vt:lpstr>
      <vt:lpstr>'IP7'!Demand_Site_Name</vt:lpstr>
      <vt:lpstr>'IP8'!Demand_Site_Name</vt:lpstr>
      <vt:lpstr>'IP9'!Demand_Site_Name</vt:lpstr>
      <vt:lpstr>'IP1'!Details</vt:lpstr>
      <vt:lpstr>'IP10'!Details</vt:lpstr>
      <vt:lpstr>'IP2'!Details</vt:lpstr>
      <vt:lpstr>'IP3'!Details</vt:lpstr>
      <vt:lpstr>'IP4'!Details</vt:lpstr>
      <vt:lpstr>'IP5'!Details</vt:lpstr>
      <vt:lpstr>'IP6'!Details</vt:lpstr>
      <vt:lpstr>'IP7'!Details</vt:lpstr>
      <vt:lpstr>'IP8'!Details</vt:lpstr>
      <vt:lpstr>'IP9'!Details</vt:lpstr>
      <vt:lpstr>'CU10'!Duration_in_hours__if_applicable</vt:lpstr>
      <vt:lpstr>'CU2'!Duration_in_hours__if_applicable</vt:lpstr>
      <vt:lpstr>'CU3'!Duration_in_hours__if_applicable</vt:lpstr>
      <vt:lpstr>'CU4'!Duration_in_hours__if_applicable</vt:lpstr>
      <vt:lpstr>'CU5'!Duration_in_hours__if_applicable</vt:lpstr>
      <vt:lpstr>'CU6'!Duration_in_hours__if_applicable</vt:lpstr>
      <vt:lpstr>'CU7'!Duration_in_hours__if_applicable</vt:lpstr>
      <vt:lpstr>'CU8'!Duration_in_hours__if_applicable</vt:lpstr>
      <vt:lpstr>'CU9'!Duration_in_hours__if_applicable</vt:lpstr>
      <vt:lpstr>Duration_in_hours__if_applicable</vt:lpstr>
      <vt:lpstr>'IP1'!Earliest_Date</vt:lpstr>
      <vt:lpstr>'IP10'!Earliest_Date</vt:lpstr>
      <vt:lpstr>'IP2'!Earliest_Date</vt:lpstr>
      <vt:lpstr>'IP3'!Earliest_Date</vt:lpstr>
      <vt:lpstr>'IP4'!Earliest_Date</vt:lpstr>
      <vt:lpstr>'IP5'!Earliest_Date</vt:lpstr>
      <vt:lpstr>'IP6'!Earliest_Date</vt:lpstr>
      <vt:lpstr>'IP7'!Earliest_Date</vt:lpstr>
      <vt:lpstr>'IP8'!Earliest_Date</vt:lpstr>
      <vt:lpstr>'IP9'!Earliest_Date</vt:lpstr>
      <vt:lpstr>Email_Address_1</vt:lpstr>
      <vt:lpstr>Email_Address_2</vt:lpstr>
      <vt:lpstr>'IP1'!First_Energy_to_Network</vt:lpstr>
      <vt:lpstr>'IP10'!First_Energy_to_Network</vt:lpstr>
      <vt:lpstr>'IP2'!First_Energy_to_Network</vt:lpstr>
      <vt:lpstr>'IP3'!First_Energy_to_Network</vt:lpstr>
      <vt:lpstr>'IP4'!First_Energy_to_Network</vt:lpstr>
      <vt:lpstr>'IP5'!First_Energy_to_Network</vt:lpstr>
      <vt:lpstr>'IP6'!First_Energy_to_Network</vt:lpstr>
      <vt:lpstr>'IP7'!First_Energy_to_Network</vt:lpstr>
      <vt:lpstr>'IP8'!First_Energy_to_Network</vt:lpstr>
      <vt:lpstr>'IP9'!First_Energy_to_Network</vt:lpstr>
      <vt:lpstr>'IP1'!First_Energy_to_Network_Earliest</vt:lpstr>
      <vt:lpstr>'IP10'!First_Energy_to_Network_Earliest</vt:lpstr>
      <vt:lpstr>'IP2'!First_Energy_to_Network_Earliest</vt:lpstr>
      <vt:lpstr>'IP3'!First_Energy_to_Network_Earliest</vt:lpstr>
      <vt:lpstr>'IP4'!First_Energy_to_Network_Earliest</vt:lpstr>
      <vt:lpstr>'IP5'!First_Energy_to_Network_Earliest</vt:lpstr>
      <vt:lpstr>'IP6'!First_Energy_to_Network_Earliest</vt:lpstr>
      <vt:lpstr>'IP7'!First_Energy_to_Network_Earliest</vt:lpstr>
      <vt:lpstr>'IP8'!First_Energy_to_Network_Earliest</vt:lpstr>
      <vt:lpstr>'IP9'!First_Energy_to_Network_Earliest</vt:lpstr>
      <vt:lpstr>First_Energy_to_Network_Earliest</vt:lpstr>
      <vt:lpstr>'IP10'!First_Energy_to_Network_Latest</vt:lpstr>
      <vt:lpstr>'IP2'!First_Energy_to_Network_Latest</vt:lpstr>
      <vt:lpstr>'IP3'!First_Energy_to_Network_Latest</vt:lpstr>
      <vt:lpstr>'IP4'!First_Energy_to_Network_Latest</vt:lpstr>
      <vt:lpstr>'IP5'!First_Energy_to_Network_Latest</vt:lpstr>
      <vt:lpstr>'IP6'!First_Energy_to_Network_Latest</vt:lpstr>
      <vt:lpstr>'IP7'!First_Energy_to_Network_Latest</vt:lpstr>
      <vt:lpstr>'IP8'!First_Energy_to_Network_Latest</vt:lpstr>
      <vt:lpstr>'IP9'!First_Energy_to_Network_Latest</vt:lpstr>
      <vt:lpstr>First_Energy_to_Network_Latest</vt:lpstr>
      <vt:lpstr>'IP1'!First_Energy_to_Network_Latestv</vt:lpstr>
      <vt:lpstr>'IP10'!First_Energy_to_Network_Latestv</vt:lpstr>
      <vt:lpstr>'IP2'!First_Energy_to_Network_Latestv</vt:lpstr>
      <vt:lpstr>'IP3'!First_Energy_to_Network_Latestv</vt:lpstr>
      <vt:lpstr>'IP4'!First_Energy_to_Network_Latestv</vt:lpstr>
      <vt:lpstr>'IP5'!First_Energy_to_Network_Latestv</vt:lpstr>
      <vt:lpstr>'IP6'!First_Energy_to_Network_Latestv</vt:lpstr>
      <vt:lpstr>'IP7'!First_Energy_to_Network_Latestv</vt:lpstr>
      <vt:lpstr>'IP8'!First_Energy_to_Network_Latestv</vt:lpstr>
      <vt:lpstr>'IP9'!First_Energy_to_Network_Latestv</vt:lpstr>
      <vt:lpstr>'CU10'!Generator_Unit_Name</vt:lpstr>
      <vt:lpstr>'CU2'!Generator_Unit_Name</vt:lpstr>
      <vt:lpstr>'CU3'!Generator_Unit_Name</vt:lpstr>
      <vt:lpstr>'CU4'!Generator_Unit_Name</vt:lpstr>
      <vt:lpstr>'CU5'!Generator_Unit_Name</vt:lpstr>
      <vt:lpstr>'CU6'!Generator_Unit_Name</vt:lpstr>
      <vt:lpstr>'CU7'!Generator_Unit_Name</vt:lpstr>
      <vt:lpstr>'CU8'!Generator_Unit_Name</vt:lpstr>
      <vt:lpstr>'CU9'!Generator_Unit_Name</vt:lpstr>
      <vt:lpstr>Generator_Unit_Name</vt:lpstr>
      <vt:lpstr>'IP1'!Implementation_Description</vt:lpstr>
      <vt:lpstr>'IP10'!Implementation_Description</vt:lpstr>
      <vt:lpstr>'IP2'!Implementation_Description</vt:lpstr>
      <vt:lpstr>'IP3'!Implementation_Description</vt:lpstr>
      <vt:lpstr>'IP4'!Implementation_Description</vt:lpstr>
      <vt:lpstr>'IP5'!Implementation_Description</vt:lpstr>
      <vt:lpstr>'IP6'!Implementation_Description</vt:lpstr>
      <vt:lpstr>'IP7'!Implementation_Description</vt:lpstr>
      <vt:lpstr>'IP8'!Implementation_Description</vt:lpstr>
      <vt:lpstr>'IP9'!Implementation_Description</vt:lpstr>
      <vt:lpstr>'IP1'!Is_the_Demand_Site_part_of_an_existing_DSU</vt:lpstr>
      <vt:lpstr>'IP10'!Is_the_Demand_Site_part_of_an_existing_DSU</vt:lpstr>
      <vt:lpstr>'IP2'!Is_the_Demand_Site_part_of_an_existing_DSU</vt:lpstr>
      <vt:lpstr>'IP3'!Is_the_Demand_Site_part_of_an_existing_DSU</vt:lpstr>
      <vt:lpstr>'IP4'!Is_the_Demand_Site_part_of_an_existing_DSU</vt:lpstr>
      <vt:lpstr>'IP5'!Is_the_Demand_Site_part_of_an_existing_DSU</vt:lpstr>
      <vt:lpstr>'IP6'!Is_the_Demand_Site_part_of_an_existing_DSU</vt:lpstr>
      <vt:lpstr>'IP7'!Is_the_Demand_Site_part_of_an_existing_DSU</vt:lpstr>
      <vt:lpstr>'IP8'!Is_the_Demand_Site_part_of_an_existing_DSU</vt:lpstr>
      <vt:lpstr>'IP9'!Is_the_Demand_Site_part_of_an_existing_DSU</vt:lpstr>
      <vt:lpstr>'IP1'!Latest_Date</vt:lpstr>
      <vt:lpstr>'IP10'!Latest_Date</vt:lpstr>
      <vt:lpstr>'IP2'!Latest_Date</vt:lpstr>
      <vt:lpstr>'IP3'!Latest_Date</vt:lpstr>
      <vt:lpstr>'IP4'!Latest_Date</vt:lpstr>
      <vt:lpstr>'IP5'!Latest_Date</vt:lpstr>
      <vt:lpstr>'IP6'!Latest_Date</vt:lpstr>
      <vt:lpstr>'IP7'!Latest_Date</vt:lpstr>
      <vt:lpstr>'IP8'!Latest_Date</vt:lpstr>
      <vt:lpstr>'IP9'!Latest_Date</vt:lpstr>
      <vt:lpstr>'IP1'!Load_reduction_capability__MW</vt:lpstr>
      <vt:lpstr>'IP10'!Load_reduction_capability__MW</vt:lpstr>
      <vt:lpstr>'IP2'!Load_reduction_capability__MW</vt:lpstr>
      <vt:lpstr>'IP3'!Load_reduction_capability__MW</vt:lpstr>
      <vt:lpstr>'IP4'!Load_reduction_capability__MW</vt:lpstr>
      <vt:lpstr>'IP5'!Load_reduction_capability__MW</vt:lpstr>
      <vt:lpstr>'IP6'!Load_reduction_capability__MW</vt:lpstr>
      <vt:lpstr>'IP7'!Load_reduction_capability__MW</vt:lpstr>
      <vt:lpstr>'IP8'!Load_reduction_capability__MW</vt:lpstr>
      <vt:lpstr>'IP9'!Load_reduction_capability__MW</vt:lpstr>
      <vt:lpstr>'CU10'!Locational_Capacity_Constraint_Area</vt:lpstr>
      <vt:lpstr>'CU2'!Locational_Capacity_Constraint_Area</vt:lpstr>
      <vt:lpstr>'CU3'!Locational_Capacity_Constraint_Area</vt:lpstr>
      <vt:lpstr>'CU4'!Locational_Capacity_Constraint_Area</vt:lpstr>
      <vt:lpstr>'CU5'!Locational_Capacity_Constraint_Area</vt:lpstr>
      <vt:lpstr>'CU6'!Locational_Capacity_Constraint_Area</vt:lpstr>
      <vt:lpstr>'CU7'!Locational_Capacity_Constraint_Area</vt:lpstr>
      <vt:lpstr>'CU8'!Locational_Capacity_Constraint_Area</vt:lpstr>
      <vt:lpstr>'CU9'!Locational_Capacity_Constraint_Area</vt:lpstr>
      <vt:lpstr>Locational_Capacity_Constraint_Area</vt:lpstr>
      <vt:lpstr>'IP1'!Mechanical_Completion</vt:lpstr>
      <vt:lpstr>'IP10'!Mechanical_Completion</vt:lpstr>
      <vt:lpstr>'IP2'!Mechanical_Completion</vt:lpstr>
      <vt:lpstr>'IP3'!Mechanical_Completion</vt:lpstr>
      <vt:lpstr>'IP4'!Mechanical_Completion</vt:lpstr>
      <vt:lpstr>'IP5'!Mechanical_Completion</vt:lpstr>
      <vt:lpstr>'IP6'!Mechanical_Completion</vt:lpstr>
      <vt:lpstr>'IP7'!Mechanical_Completion</vt:lpstr>
      <vt:lpstr>'IP8'!Mechanical_Completion</vt:lpstr>
      <vt:lpstr>'IP9'!Mechanical_Completion</vt:lpstr>
      <vt:lpstr>'IP1'!Mechanical_Completion_Earliest</vt:lpstr>
      <vt:lpstr>'IP10'!Mechanical_Completion_Earliest</vt:lpstr>
      <vt:lpstr>'IP2'!Mechanical_Completion_Earliest</vt:lpstr>
      <vt:lpstr>'IP3'!Mechanical_Completion_Earliest</vt:lpstr>
      <vt:lpstr>'IP4'!Mechanical_Completion_Earliest</vt:lpstr>
      <vt:lpstr>'IP5'!Mechanical_Completion_Earliest</vt:lpstr>
      <vt:lpstr>'IP6'!Mechanical_Completion_Earliest</vt:lpstr>
      <vt:lpstr>'IP7'!Mechanical_Completion_Earliest</vt:lpstr>
      <vt:lpstr>'IP8'!Mechanical_Completion_Earliest</vt:lpstr>
      <vt:lpstr>'IP9'!Mechanical_Completion_Earliest</vt:lpstr>
      <vt:lpstr>Mechanical_Completion_Earliest</vt:lpstr>
      <vt:lpstr>'IP1'!Mechanical_Completion_Latest</vt:lpstr>
      <vt:lpstr>'IP10'!Mechanical_Completion_Latest</vt:lpstr>
      <vt:lpstr>'IP2'!Mechanical_Completion_Latest</vt:lpstr>
      <vt:lpstr>'IP3'!Mechanical_Completion_Latest</vt:lpstr>
      <vt:lpstr>'IP4'!Mechanical_Completion_Latest</vt:lpstr>
      <vt:lpstr>'IP5'!Mechanical_Completion_Latest</vt:lpstr>
      <vt:lpstr>'IP6'!Mechanical_Completion_Latest</vt:lpstr>
      <vt:lpstr>'IP7'!Mechanical_Completion_Latest</vt:lpstr>
      <vt:lpstr>'IP8'!Mechanical_Completion_Latest</vt:lpstr>
      <vt:lpstr>'IP9'!Mechanical_Completion_Latest</vt:lpstr>
      <vt:lpstr>Mechanical_Completion_Latest</vt:lpstr>
      <vt:lpstr>'IP1'!Milestones</vt:lpstr>
      <vt:lpstr>'IP10'!Milestones</vt:lpstr>
      <vt:lpstr>'IP2'!Milestones</vt:lpstr>
      <vt:lpstr>'IP3'!Milestones</vt:lpstr>
      <vt:lpstr>'IP4'!Milestones</vt:lpstr>
      <vt:lpstr>'IP5'!Milestones</vt:lpstr>
      <vt:lpstr>'IP6'!Milestones</vt:lpstr>
      <vt:lpstr>'IP7'!Milestones</vt:lpstr>
      <vt:lpstr>'IP8'!Milestones</vt:lpstr>
      <vt:lpstr>'IP9'!Milestones</vt:lpstr>
      <vt:lpstr>'IP1'!MPRN</vt:lpstr>
      <vt:lpstr>'IP10'!MPRN</vt:lpstr>
      <vt:lpstr>'IP2'!MPRN</vt:lpstr>
      <vt:lpstr>'IP3'!MPRN</vt:lpstr>
      <vt:lpstr>'IP4'!MPRN</vt:lpstr>
      <vt:lpstr>'IP5'!MPRN</vt:lpstr>
      <vt:lpstr>'IP6'!MPRN</vt:lpstr>
      <vt:lpstr>'IP7'!MPRN</vt:lpstr>
      <vt:lpstr>'IP8'!MPRN</vt:lpstr>
      <vt:lpstr>'IP9'!MPRN</vt:lpstr>
      <vt:lpstr>'IP1'!Name_of_existing_DSU</vt:lpstr>
      <vt:lpstr>'IP10'!Name_of_existing_DSU</vt:lpstr>
      <vt:lpstr>'IP2'!Name_of_existing_DSU</vt:lpstr>
      <vt:lpstr>'IP3'!Name_of_existing_DSU</vt:lpstr>
      <vt:lpstr>'IP4'!Name_of_existing_DSU</vt:lpstr>
      <vt:lpstr>'IP5'!Name_of_existing_DSU</vt:lpstr>
      <vt:lpstr>'IP6'!Name_of_existing_DSU</vt:lpstr>
      <vt:lpstr>'IP7'!Name_of_existing_DSU</vt:lpstr>
      <vt:lpstr>'IP8'!Name_of_existing_DSU</vt:lpstr>
      <vt:lpstr>'IP9'!Name_of_existing_DSU</vt:lpstr>
      <vt:lpstr>'CU10'!Participant_ID__if_known</vt:lpstr>
      <vt:lpstr>'CU2'!Participant_ID__if_known</vt:lpstr>
      <vt:lpstr>'CU3'!Participant_ID__if_known</vt:lpstr>
      <vt:lpstr>'CU4'!Participant_ID__if_known</vt:lpstr>
      <vt:lpstr>'CU5'!Participant_ID__if_known</vt:lpstr>
      <vt:lpstr>'CU6'!Participant_ID__if_known</vt:lpstr>
      <vt:lpstr>'CU7'!Participant_ID__if_known</vt:lpstr>
      <vt:lpstr>'CU8'!Participant_ID__if_known</vt:lpstr>
      <vt:lpstr>'CU9'!Participant_ID__if_known</vt:lpstr>
      <vt:lpstr>Participant_ID__if_known</vt:lpstr>
      <vt:lpstr>'CU10'!Participant_Name</vt:lpstr>
      <vt:lpstr>'CU2'!Participant_Name</vt:lpstr>
      <vt:lpstr>'CU3'!Participant_Name</vt:lpstr>
      <vt:lpstr>'CU4'!Participant_Name</vt:lpstr>
      <vt:lpstr>'CU5'!Participant_Name</vt:lpstr>
      <vt:lpstr>'CU6'!Participant_Name</vt:lpstr>
      <vt:lpstr>'CU7'!Participant_Name</vt:lpstr>
      <vt:lpstr>'CU8'!Participant_Name</vt:lpstr>
      <vt:lpstr>'CU9'!Participant_Name</vt:lpstr>
      <vt:lpstr>Participant_Name</vt:lpstr>
      <vt:lpstr>Party_ID</vt:lpstr>
      <vt:lpstr>Party_Name</vt:lpstr>
      <vt:lpstr>'IP1'!Planning_Reference_Number</vt:lpstr>
      <vt:lpstr>'IP10'!Planning_Reference_Number</vt:lpstr>
      <vt:lpstr>'IP2'!Planning_Reference_Number</vt:lpstr>
      <vt:lpstr>'IP3'!Planning_Reference_Number</vt:lpstr>
      <vt:lpstr>'IP4'!Planning_Reference_Number</vt:lpstr>
      <vt:lpstr>'IP5'!Planning_Reference_Number</vt:lpstr>
      <vt:lpstr>'IP6'!Planning_Reference_Number</vt:lpstr>
      <vt:lpstr>'IP7'!Planning_Reference_Number</vt:lpstr>
      <vt:lpstr>'IP8'!Planning_Reference_Number</vt:lpstr>
      <vt:lpstr>'IP9'!Planning_Reference_Number</vt:lpstr>
      <vt:lpstr>'IP1'!Postal_Code</vt:lpstr>
      <vt:lpstr>'IP10'!Postal_Code</vt:lpstr>
      <vt:lpstr>'IP2'!Postal_Code</vt:lpstr>
      <vt:lpstr>'IP3'!Postal_Code</vt:lpstr>
      <vt:lpstr>'IP4'!Postal_Code</vt:lpstr>
      <vt:lpstr>'IP5'!Postal_Code</vt:lpstr>
      <vt:lpstr>'IP6'!Postal_Code</vt:lpstr>
      <vt:lpstr>'IP7'!Postal_Code</vt:lpstr>
      <vt:lpstr>'IP8'!Postal_Code</vt:lpstr>
      <vt:lpstr>'IP9'!Postal_Code</vt:lpstr>
      <vt:lpstr>'C31'!Print_Area</vt:lpstr>
      <vt:lpstr>'CU1'!Print_Area</vt:lpstr>
      <vt:lpstr>'CU10'!Print_Area</vt:lpstr>
      <vt:lpstr>'CU2'!Print_Area</vt:lpstr>
      <vt:lpstr>'CU3'!Print_Area</vt:lpstr>
      <vt:lpstr>'CU4'!Print_Area</vt:lpstr>
      <vt:lpstr>'CU5'!Print_Area</vt:lpstr>
      <vt:lpstr>'CU6'!Print_Area</vt:lpstr>
      <vt:lpstr>'CU7'!Print_Area</vt:lpstr>
      <vt:lpstr>'CU8'!Print_Area</vt:lpstr>
      <vt:lpstr>'CU9'!Print_Area</vt:lpstr>
      <vt:lpstr>'IP1'!Project_Cost_Currency</vt:lpstr>
      <vt:lpstr>'IP10'!Project_Cost_Currency</vt:lpstr>
      <vt:lpstr>'IP2'!Project_Cost_Currency</vt:lpstr>
      <vt:lpstr>'IP3'!Project_Cost_Currency</vt:lpstr>
      <vt:lpstr>'IP4'!Project_Cost_Currency</vt:lpstr>
      <vt:lpstr>'IP5'!Project_Cost_Currency</vt:lpstr>
      <vt:lpstr>'IP6'!Project_Cost_Currency</vt:lpstr>
      <vt:lpstr>'IP7'!Project_Cost_Currency</vt:lpstr>
      <vt:lpstr>'IP8'!Project_Cost_Currency</vt:lpstr>
      <vt:lpstr>'IP9'!Project_Cost_Currency</vt:lpstr>
      <vt:lpstr>'IP1'!Provisional_Acceptance__Completion_of_Performance_Testing</vt:lpstr>
      <vt:lpstr>'IP10'!Provisional_Acceptance__Completion_of_Performance_Testing</vt:lpstr>
      <vt:lpstr>'IP2'!Provisional_Acceptance__Completion_of_Performance_Testing</vt:lpstr>
      <vt:lpstr>'IP3'!Provisional_Acceptance__Completion_of_Performance_Testing</vt:lpstr>
      <vt:lpstr>'IP4'!Provisional_Acceptance__Completion_of_Performance_Testing</vt:lpstr>
      <vt:lpstr>'IP5'!Provisional_Acceptance__Completion_of_Performance_Testing</vt:lpstr>
      <vt:lpstr>'IP6'!Provisional_Acceptance__Completion_of_Performance_Testing</vt:lpstr>
      <vt:lpstr>'IP7'!Provisional_Acceptance__Completion_of_Performance_Testing</vt:lpstr>
      <vt:lpstr>'IP8'!Provisional_Acceptance__Completion_of_Performance_Testing</vt:lpstr>
      <vt:lpstr>'IP9'!Provisional_Acceptance__Completion_of_Performance_Testing</vt:lpstr>
      <vt:lpstr>'IP1'!Provisional_Acceptance_Completion_of_Performance_Testing_Earliest</vt:lpstr>
      <vt:lpstr>'IP10'!Provisional_Acceptance_Completion_of_Performance_Testing_Earliest</vt:lpstr>
      <vt:lpstr>'IP2'!Provisional_Acceptance_Completion_of_Performance_Testing_Earliest</vt:lpstr>
      <vt:lpstr>'IP3'!Provisional_Acceptance_Completion_of_Performance_Testing_Earliest</vt:lpstr>
      <vt:lpstr>'IP4'!Provisional_Acceptance_Completion_of_Performance_Testing_Earliest</vt:lpstr>
      <vt:lpstr>'IP5'!Provisional_Acceptance_Completion_of_Performance_Testing_Earliest</vt:lpstr>
      <vt:lpstr>'IP6'!Provisional_Acceptance_Completion_of_Performance_Testing_Earliest</vt:lpstr>
      <vt:lpstr>'IP7'!Provisional_Acceptance_Completion_of_Performance_Testing_Earliest</vt:lpstr>
      <vt:lpstr>'IP8'!Provisional_Acceptance_Completion_of_Performance_Testing_Earliest</vt:lpstr>
      <vt:lpstr>'IP9'!Provisional_Acceptance_Completion_of_Performance_Testing_Earliest</vt:lpstr>
      <vt:lpstr>Provisional_Acceptance_Completion_of_Performance_Testing_Earliest</vt:lpstr>
      <vt:lpstr>'IP1'!Provisional_Acceptance_Completion_of_Performance_Testing_Latest</vt:lpstr>
      <vt:lpstr>'IP10'!Provisional_Acceptance_Completion_of_Performance_Testing_Latest</vt:lpstr>
      <vt:lpstr>'IP2'!Provisional_Acceptance_Completion_of_Performance_Testing_Latest</vt:lpstr>
      <vt:lpstr>'IP3'!Provisional_Acceptance_Completion_of_Performance_Testing_Latest</vt:lpstr>
      <vt:lpstr>'IP4'!Provisional_Acceptance_Completion_of_Performance_Testing_Latest</vt:lpstr>
      <vt:lpstr>'IP5'!Provisional_Acceptance_Completion_of_Performance_Testing_Latest</vt:lpstr>
      <vt:lpstr>'IP6'!Provisional_Acceptance_Completion_of_Performance_Testing_Latest</vt:lpstr>
      <vt:lpstr>'IP7'!Provisional_Acceptance_Completion_of_Performance_Testing_Latest</vt:lpstr>
      <vt:lpstr>'IP8'!Provisional_Acceptance_Completion_of_Performance_Testing_Latest</vt:lpstr>
      <vt:lpstr>'IP9'!Provisional_Acceptance_Completion_of_Performance_Testing_Latest</vt:lpstr>
      <vt:lpstr>Provisional_Acceptance_Completion_of_Performance_Testing_Latest</vt:lpstr>
      <vt:lpstr>'IP1'!Site_Address</vt:lpstr>
      <vt:lpstr>'IP10'!Site_Address</vt:lpstr>
      <vt:lpstr>'IP2'!Site_Address</vt:lpstr>
      <vt:lpstr>'IP3'!Site_Address</vt:lpstr>
      <vt:lpstr>'IP4'!Site_Address</vt:lpstr>
      <vt:lpstr>'IP5'!Site_Address</vt:lpstr>
      <vt:lpstr>'IP6'!Site_Address</vt:lpstr>
      <vt:lpstr>'IP7'!Site_Address</vt:lpstr>
      <vt:lpstr>'IP8'!Site_Address</vt:lpstr>
      <vt:lpstr>'IP9'!Site_Address</vt:lpstr>
      <vt:lpstr>'CU10'!Site_address_for_Unit</vt:lpstr>
      <vt:lpstr>'CU2'!Site_address_for_Unit</vt:lpstr>
      <vt:lpstr>'CU3'!Site_address_for_Unit</vt:lpstr>
      <vt:lpstr>'CU4'!Site_address_for_Unit</vt:lpstr>
      <vt:lpstr>'CU5'!Site_address_for_Unit</vt:lpstr>
      <vt:lpstr>'CU6'!Site_address_for_Unit</vt:lpstr>
      <vt:lpstr>'CU7'!Site_address_for_Unit</vt:lpstr>
      <vt:lpstr>'CU8'!Site_address_for_Unit</vt:lpstr>
      <vt:lpstr>'CU9'!Site_address_for_Unit</vt:lpstr>
      <vt:lpstr>Site_address_for_Unit</vt:lpstr>
      <vt:lpstr>'IP1'!Site_Coordinates</vt:lpstr>
      <vt:lpstr>'IP10'!Site_Coordinates</vt:lpstr>
      <vt:lpstr>'IP2'!Site_Coordinates</vt:lpstr>
      <vt:lpstr>'IP3'!Site_Coordinates</vt:lpstr>
      <vt:lpstr>'IP4'!Site_Coordinates</vt:lpstr>
      <vt:lpstr>'IP5'!Site_Coordinates</vt:lpstr>
      <vt:lpstr>'IP6'!Site_Coordinates</vt:lpstr>
      <vt:lpstr>'IP7'!Site_Coordinates</vt:lpstr>
      <vt:lpstr>'IP8'!Site_Coordinates</vt:lpstr>
      <vt:lpstr>'IP9'!Site_Coordinates</vt:lpstr>
      <vt:lpstr>'IP1'!Site_Type</vt:lpstr>
      <vt:lpstr>'IP10'!Site_Type</vt:lpstr>
      <vt:lpstr>'IP2'!Site_Type</vt:lpstr>
      <vt:lpstr>'IP3'!Site_Type</vt:lpstr>
      <vt:lpstr>'IP4'!Site_Type</vt:lpstr>
      <vt:lpstr>'IP5'!Site_Type</vt:lpstr>
      <vt:lpstr>'IP6'!Site_Type</vt:lpstr>
      <vt:lpstr>'IP7'!Site_Type</vt:lpstr>
      <vt:lpstr>'IP8'!Site_Type</vt:lpstr>
      <vt:lpstr>'IP9'!Site_Type</vt:lpstr>
      <vt:lpstr>'IP1'!Stage_of_negotiations</vt:lpstr>
      <vt:lpstr>'IP10'!Stage_of_negotiations</vt:lpstr>
      <vt:lpstr>'IP2'!Stage_of_negotiations</vt:lpstr>
      <vt:lpstr>'IP3'!Stage_of_negotiations</vt:lpstr>
      <vt:lpstr>'IP4'!Stage_of_negotiations</vt:lpstr>
      <vt:lpstr>'IP5'!Stage_of_negotiations</vt:lpstr>
      <vt:lpstr>'IP6'!Stage_of_negotiations</vt:lpstr>
      <vt:lpstr>'IP7'!Stage_of_negotiations</vt:lpstr>
      <vt:lpstr>'IP8'!Stage_of_negotiations</vt:lpstr>
      <vt:lpstr>'IP9'!Stage_of_negotiations</vt:lpstr>
      <vt:lpstr>'IP1'!Start_of_Performance__Acceptance_Testing</vt:lpstr>
      <vt:lpstr>'IP10'!Start_of_Performance__Acceptance_Testing</vt:lpstr>
      <vt:lpstr>'IP2'!Start_of_Performance__Acceptance_Testing</vt:lpstr>
      <vt:lpstr>'IP3'!Start_of_Performance__Acceptance_Testing</vt:lpstr>
      <vt:lpstr>'IP4'!Start_of_Performance__Acceptance_Testing</vt:lpstr>
      <vt:lpstr>'IP5'!Start_of_Performance__Acceptance_Testing</vt:lpstr>
      <vt:lpstr>'IP6'!Start_of_Performance__Acceptance_Testing</vt:lpstr>
      <vt:lpstr>'IP7'!Start_of_Performance__Acceptance_Testing</vt:lpstr>
      <vt:lpstr>'IP8'!Start_of_Performance__Acceptance_Testing</vt:lpstr>
      <vt:lpstr>'IP9'!Start_of_Performance__Acceptance_Testing</vt:lpstr>
      <vt:lpstr>'IP1'!Start_of_Performance_Acceptance_Testing_Earliest</vt:lpstr>
      <vt:lpstr>'IP10'!Start_of_Performance_Acceptance_Testing_Earliest</vt:lpstr>
      <vt:lpstr>'IP2'!Start_of_Performance_Acceptance_Testing_Earliest</vt:lpstr>
      <vt:lpstr>'IP3'!Start_of_Performance_Acceptance_Testing_Earliest</vt:lpstr>
      <vt:lpstr>'IP4'!Start_of_Performance_Acceptance_Testing_Earliest</vt:lpstr>
      <vt:lpstr>'IP5'!Start_of_Performance_Acceptance_Testing_Earliest</vt:lpstr>
      <vt:lpstr>'IP6'!Start_of_Performance_Acceptance_Testing_Earliest</vt:lpstr>
      <vt:lpstr>'IP7'!Start_of_Performance_Acceptance_Testing_Earliest</vt:lpstr>
      <vt:lpstr>'IP8'!Start_of_Performance_Acceptance_Testing_Earliest</vt:lpstr>
      <vt:lpstr>'IP9'!Start_of_Performance_Acceptance_Testing_Earliest</vt:lpstr>
      <vt:lpstr>Start_of_Performance_Acceptance_Testing_Earliest</vt:lpstr>
      <vt:lpstr>'IP1'!Start_of_Performance_Acceptance_Testing_Latest</vt:lpstr>
      <vt:lpstr>'IP10'!Start_of_Performance_Acceptance_Testing_Latest</vt:lpstr>
      <vt:lpstr>'IP2'!Start_of_Performance_Acceptance_Testing_Latest</vt:lpstr>
      <vt:lpstr>'IP3'!Start_of_Performance_Acceptance_Testing_Latest</vt:lpstr>
      <vt:lpstr>'IP4'!Start_of_Performance_Acceptance_Testing_Latest</vt:lpstr>
      <vt:lpstr>'IP5'!Start_of_Performance_Acceptance_Testing_Latest</vt:lpstr>
      <vt:lpstr>'IP6'!Start_of_Performance_Acceptance_Testing_Latest</vt:lpstr>
      <vt:lpstr>'IP7'!Start_of_Performance_Acceptance_Testing_Latest</vt:lpstr>
      <vt:lpstr>'IP8'!Start_of_Performance_Acceptance_Testing_Latest</vt:lpstr>
      <vt:lpstr>'IP9'!Start_of_Performance_Acceptance_Testing_Latest</vt:lpstr>
      <vt:lpstr>Start_of_Performance_Acceptance_Testing_Latest</vt:lpstr>
      <vt:lpstr>'IP1'!Substantial_Completion</vt:lpstr>
      <vt:lpstr>'IP10'!Substantial_Completion</vt:lpstr>
      <vt:lpstr>'IP2'!Substantial_Completion</vt:lpstr>
      <vt:lpstr>'IP3'!Substantial_Completion</vt:lpstr>
      <vt:lpstr>'IP4'!Substantial_Completion</vt:lpstr>
      <vt:lpstr>'IP5'!Substantial_Completion</vt:lpstr>
      <vt:lpstr>'IP6'!Substantial_Completion</vt:lpstr>
      <vt:lpstr>'IP7'!Substantial_Completion</vt:lpstr>
      <vt:lpstr>'IP8'!Substantial_Completion</vt:lpstr>
      <vt:lpstr>'IP9'!Substantial_Completion</vt:lpstr>
      <vt:lpstr>'IP1'!Substantial_Completion_Earliest</vt:lpstr>
      <vt:lpstr>'IP10'!Substantial_Completion_Earliest</vt:lpstr>
      <vt:lpstr>'IP2'!Substantial_Completion_Earliest</vt:lpstr>
      <vt:lpstr>'IP3'!Substantial_Completion_Earliest</vt:lpstr>
      <vt:lpstr>'IP4'!Substantial_Completion_Earliest</vt:lpstr>
      <vt:lpstr>'IP5'!Substantial_Completion_Earliest</vt:lpstr>
      <vt:lpstr>'IP6'!Substantial_Completion_Earliest</vt:lpstr>
      <vt:lpstr>'IP7'!Substantial_Completion_Earliest</vt:lpstr>
      <vt:lpstr>'IP8'!Substantial_Completion_Earliest</vt:lpstr>
      <vt:lpstr>'IP9'!Substantial_Completion_Earliest</vt:lpstr>
      <vt:lpstr>Substantial_Completion_Earliest</vt:lpstr>
      <vt:lpstr>'IP1'!Substantial_Completion_Latest</vt:lpstr>
      <vt:lpstr>'IP10'!Substantial_Completion_Latest</vt:lpstr>
      <vt:lpstr>'IP2'!Substantial_Completion_Latest</vt:lpstr>
      <vt:lpstr>'IP3'!Substantial_Completion_Latest</vt:lpstr>
      <vt:lpstr>'IP4'!Substantial_Completion_Latest</vt:lpstr>
      <vt:lpstr>'IP5'!Substantial_Completion_Latest</vt:lpstr>
      <vt:lpstr>'IP6'!Substantial_Completion_Latest</vt:lpstr>
      <vt:lpstr>'IP7'!Substantial_Completion_Latest</vt:lpstr>
      <vt:lpstr>'IP8'!Substantial_Completion_Latest</vt:lpstr>
      <vt:lpstr>'IP9'!Substantial_Completion_Latest</vt:lpstr>
      <vt:lpstr>Substantial_Completion_Latest</vt:lpstr>
      <vt:lpstr>'IP1'!Substantial_Financial_Completion</vt:lpstr>
      <vt:lpstr>'IP10'!Substantial_Financial_Completion</vt:lpstr>
      <vt:lpstr>'IP2'!Substantial_Financial_Completion</vt:lpstr>
      <vt:lpstr>'IP3'!Substantial_Financial_Completion</vt:lpstr>
      <vt:lpstr>'IP4'!Substantial_Financial_Completion</vt:lpstr>
      <vt:lpstr>'IP5'!Substantial_Financial_Completion</vt:lpstr>
      <vt:lpstr>'IP6'!Substantial_Financial_Completion</vt:lpstr>
      <vt:lpstr>'IP7'!Substantial_Financial_Completion</vt:lpstr>
      <vt:lpstr>'IP8'!Substantial_Financial_Completion</vt:lpstr>
      <vt:lpstr>'IP9'!Substantial_Financial_Completion</vt:lpstr>
      <vt:lpstr>'IP1'!Substantial_Financial_Completion_Date_Earliest</vt:lpstr>
      <vt:lpstr>'IP10'!Substantial_Financial_Completion_Date_Earliest</vt:lpstr>
      <vt:lpstr>'IP2'!Substantial_Financial_Completion_Date_Earliest</vt:lpstr>
      <vt:lpstr>'IP3'!Substantial_Financial_Completion_Date_Earliest</vt:lpstr>
      <vt:lpstr>'IP4'!Substantial_Financial_Completion_Date_Earliest</vt:lpstr>
      <vt:lpstr>'IP5'!Substantial_Financial_Completion_Date_Earliest</vt:lpstr>
      <vt:lpstr>'IP6'!Substantial_Financial_Completion_Date_Earliest</vt:lpstr>
      <vt:lpstr>'IP7'!Substantial_Financial_Completion_Date_Earliest</vt:lpstr>
      <vt:lpstr>'IP8'!Substantial_Financial_Completion_Date_Earliest</vt:lpstr>
      <vt:lpstr>'IP9'!Substantial_Financial_Completion_Date_Earliest</vt:lpstr>
      <vt:lpstr>Substantial_Financial_Completion_Date_Earliest</vt:lpstr>
      <vt:lpstr>'IP1'!Substantial_Financial_Completion_Date_Latest</vt:lpstr>
      <vt:lpstr>'IP10'!Substantial_Financial_Completion_Date_Latest</vt:lpstr>
      <vt:lpstr>'IP2'!Substantial_Financial_Completion_Date_Latest</vt:lpstr>
      <vt:lpstr>'IP3'!Substantial_Financial_Completion_Date_Latest</vt:lpstr>
      <vt:lpstr>'IP4'!Substantial_Financial_Completion_Date_Latest</vt:lpstr>
      <vt:lpstr>'IP5'!Substantial_Financial_Completion_Date_Latest</vt:lpstr>
      <vt:lpstr>'IP6'!Substantial_Financial_Completion_Date_Latest</vt:lpstr>
      <vt:lpstr>'IP7'!Substantial_Financial_Completion_Date_Latest</vt:lpstr>
      <vt:lpstr>'IP8'!Substantial_Financial_Completion_Date_Latest</vt:lpstr>
      <vt:lpstr>'IP9'!Substantial_Financial_Completion_Date_Latest</vt:lpstr>
      <vt:lpstr>Substantial_Financial_Completion_Date_Latest</vt:lpstr>
      <vt:lpstr>'CU10'!Technology_Class</vt:lpstr>
      <vt:lpstr>'CU2'!Technology_Class</vt:lpstr>
      <vt:lpstr>'CU3'!Technology_Class</vt:lpstr>
      <vt:lpstr>'CU4'!Technology_Class</vt:lpstr>
      <vt:lpstr>'CU5'!Technology_Class</vt:lpstr>
      <vt:lpstr>'CU6'!Technology_Class</vt:lpstr>
      <vt:lpstr>'CU7'!Technology_Class</vt:lpstr>
      <vt:lpstr>'CU8'!Technology_Class</vt:lpstr>
      <vt:lpstr>'CU9'!Technology_Class</vt:lpstr>
      <vt:lpstr>Technology_Class</vt:lpstr>
      <vt:lpstr>'IP1'!Total_Project_Spend</vt:lpstr>
      <vt:lpstr>'IP10'!Total_Project_Spend</vt:lpstr>
      <vt:lpstr>'IP2'!Total_Project_Spend</vt:lpstr>
      <vt:lpstr>'IP3'!Total_Project_Spend</vt:lpstr>
      <vt:lpstr>'IP4'!Total_Project_Spend</vt:lpstr>
      <vt:lpstr>'IP5'!Total_Project_Spend</vt:lpstr>
      <vt:lpstr>'IP6'!Total_Project_Spend</vt:lpstr>
      <vt:lpstr>'IP7'!Total_Project_Spend</vt:lpstr>
      <vt:lpstr>'IP8'!Total_Project_Spend</vt:lpstr>
      <vt:lpstr>'IP9'!Total_Project_Spend</vt:lpstr>
      <vt:lpstr>'IP1'!Transmission_Connection_Point___if_available</vt:lpstr>
      <vt:lpstr>'IP10'!Transmission_Connection_Point___if_available</vt:lpstr>
      <vt:lpstr>'IP2'!Transmission_Connection_Point___if_available</vt:lpstr>
      <vt:lpstr>'IP3'!Transmission_Connection_Point___if_available</vt:lpstr>
      <vt:lpstr>'IP4'!Transmission_Connection_Point___if_available</vt:lpstr>
      <vt:lpstr>'IP5'!Transmission_Connection_Point___if_available</vt:lpstr>
      <vt:lpstr>'IP6'!Transmission_Connection_Point___if_available</vt:lpstr>
      <vt:lpstr>'IP7'!Transmission_Connection_Point___if_available</vt:lpstr>
      <vt:lpstr>'IP8'!Transmission_Connection_Point___if_available</vt:lpstr>
      <vt:lpstr>'IP9'!Transmission_Connection_Point___if_available</vt:lpstr>
      <vt:lpstr>'CU10'!Unit_Control_Classification</vt:lpstr>
      <vt:lpstr>'CU2'!Unit_Control_Classification</vt:lpstr>
      <vt:lpstr>'CU3'!Unit_Control_Classification</vt:lpstr>
      <vt:lpstr>'CU4'!Unit_Control_Classification</vt:lpstr>
      <vt:lpstr>'CU5'!Unit_Control_Classification</vt:lpstr>
      <vt:lpstr>'CU6'!Unit_Control_Classification</vt:lpstr>
      <vt:lpstr>'CU7'!Unit_Control_Classification</vt:lpstr>
      <vt:lpstr>'CU8'!Unit_Control_Classification</vt:lpstr>
      <vt:lpstr>'CU9'!Unit_Control_Classification</vt:lpstr>
      <vt:lpstr>Unit_Control_Classification</vt:lpstr>
      <vt:lpstr>'CU10'!Unit_Ownership</vt:lpstr>
      <vt:lpstr>'CU2'!Unit_Ownership</vt:lpstr>
      <vt:lpstr>'CU3'!Unit_Ownership</vt:lpstr>
      <vt:lpstr>'CU4'!Unit_Ownership</vt:lpstr>
      <vt:lpstr>'CU5'!Unit_Ownership</vt:lpstr>
      <vt:lpstr>'CU6'!Unit_Ownership</vt:lpstr>
      <vt:lpstr>'CU7'!Unit_Ownership</vt:lpstr>
      <vt:lpstr>'CU8'!Unit_Ownership</vt:lpstr>
      <vt:lpstr>'CU9'!Unit_Ownership</vt:lpstr>
      <vt:lpstr>Unit_Ownership</vt:lpstr>
      <vt:lpstr>'CU10'!Unit_Type</vt:lpstr>
      <vt:lpstr>'CU2'!Unit_Type</vt:lpstr>
      <vt:lpstr>'CU3'!Unit_Type</vt:lpstr>
      <vt:lpstr>'CU4'!Unit_Type</vt:lpstr>
      <vt:lpstr>'CU5'!Unit_Type</vt:lpstr>
      <vt:lpstr>'CU6'!Unit_Type</vt:lpstr>
      <vt:lpstr>'CU7'!Unit_Type</vt:lpstr>
      <vt:lpstr>'CU8'!Unit_Type</vt:lpstr>
      <vt:lpstr>'CU9'!Unit_Type</vt:lpstr>
      <vt:lpstr>Unit_Type</vt:lpstr>
      <vt:lpstr>'CU10'!Variable_Unit_Classification</vt:lpstr>
      <vt:lpstr>'CU2'!Variable_Unit_Classification</vt:lpstr>
      <vt:lpstr>'CU3'!Variable_Unit_Classification</vt:lpstr>
      <vt:lpstr>'CU4'!Variable_Unit_Classification</vt:lpstr>
      <vt:lpstr>'CU5'!Variable_Unit_Classification</vt:lpstr>
      <vt:lpstr>'CU6'!Variable_Unit_Classification</vt:lpstr>
      <vt:lpstr>'CU7'!Variable_Unit_Classification</vt:lpstr>
      <vt:lpstr>'CU8'!Variable_Unit_Classification</vt:lpstr>
      <vt:lpstr>'CU9'!Variable_Unit_Classification</vt:lpstr>
      <vt:lpstr>Variable_Unit_Classification</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OBrien, Holly</dc:creator>
  <cp:lastModifiedBy>Van Den Berg, Shelley</cp:lastModifiedBy>
  <cp:lastPrinted>2020-03-04T10:33:12Z</cp:lastPrinted>
  <dcterms:created xsi:type="dcterms:W3CDTF">2017-02-15T15:05:28Z</dcterms:created>
  <dcterms:modified xsi:type="dcterms:W3CDTF">2024-12-06T09:09:32Z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