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27555" windowHeight="11790"/>
  </bookViews>
  <sheets>
    <sheet name="Imbalance Settlement Price" sheetId="1" r:id="rId1"/>
  </sheets>
  <externalReferences>
    <externalReference r:id="rId2"/>
  </externalReferences>
  <definedNames>
    <definedName name="_xlnm.Print_Area" localSheetId="0">'Imbalance Settlement Price'!$D$1:$L$70</definedName>
  </definedNames>
  <calcPr calcId="145621"/>
</workbook>
</file>

<file path=xl/calcChain.xml><?xml version="1.0" encoding="utf-8"?>
<calcChain xmlns="http://schemas.openxmlformats.org/spreadsheetml/2006/main">
  <c r="H19" i="1" l="1"/>
  <c r="I19" i="1" l="1"/>
  <c r="I20" i="1" l="1"/>
  <c r="H20" i="1"/>
  <c r="H21" i="1"/>
  <c r="H22" i="1" l="1"/>
  <c r="I21" i="1" l="1"/>
  <c r="H23" i="1"/>
  <c r="I22" i="1" l="1"/>
  <c r="H24" i="1"/>
  <c r="I23" i="1" l="1"/>
  <c r="H25" i="1"/>
  <c r="I24" i="1"/>
  <c r="H26" i="1" l="1"/>
  <c r="I25" i="1" l="1"/>
  <c r="H27" i="1"/>
  <c r="I26" i="1" l="1"/>
  <c r="I27" i="1"/>
  <c r="H28" i="1"/>
  <c r="H29" i="1" l="1"/>
  <c r="I28" i="1" l="1"/>
  <c r="H30" i="1"/>
  <c r="I30" i="1"/>
  <c r="I29" i="1" l="1"/>
  <c r="H31" i="1"/>
  <c r="H32" i="1" l="1"/>
  <c r="I31" i="1" l="1"/>
  <c r="H33" i="1"/>
  <c r="I32" i="1" l="1"/>
  <c r="H34" i="1"/>
  <c r="I33" i="1" l="1"/>
  <c r="H35" i="1"/>
  <c r="I34" i="1" l="1"/>
  <c r="H36" i="1"/>
  <c r="I35" i="1" l="1"/>
  <c r="H37" i="1"/>
  <c r="I36" i="1" l="1"/>
  <c r="H38" i="1"/>
  <c r="I37" i="1" l="1"/>
  <c r="H39" i="1"/>
  <c r="I38" i="1" l="1"/>
  <c r="H40" i="1"/>
  <c r="I39" i="1"/>
  <c r="H41" i="1"/>
  <c r="I40" i="1" l="1"/>
  <c r="H42" i="1"/>
  <c r="I41" i="1"/>
  <c r="H43" i="1" l="1"/>
  <c r="I42" i="1"/>
  <c r="H44" i="1" l="1"/>
  <c r="I43" i="1"/>
  <c r="H45" i="1" l="1"/>
  <c r="I44" i="1"/>
  <c r="I45" i="1" l="1"/>
  <c r="H46" i="1"/>
  <c r="I46" i="1" l="1"/>
  <c r="H47" i="1"/>
  <c r="H48" i="1" l="1"/>
  <c r="I47" i="1"/>
  <c r="I48" i="1" l="1"/>
  <c r="H49" i="1"/>
  <c r="H50" i="1" l="1"/>
  <c r="I49" i="1"/>
  <c r="I50" i="1" l="1"/>
  <c r="H51" i="1"/>
  <c r="I51" i="1" l="1"/>
  <c r="H52" i="1"/>
  <c r="I52" i="1" l="1"/>
  <c r="H53" i="1"/>
  <c r="I53" i="1" l="1"/>
  <c r="H54" i="1"/>
  <c r="I54" i="1" l="1"/>
  <c r="H55" i="1"/>
  <c r="I55" i="1" l="1"/>
  <c r="H56" i="1"/>
  <c r="H57" i="1" l="1"/>
  <c r="I56" i="1" l="1"/>
  <c r="H58" i="1"/>
  <c r="I57" i="1" l="1"/>
  <c r="H59" i="1"/>
  <c r="I58" i="1" l="1"/>
  <c r="H60" i="1"/>
  <c r="I59" i="1" l="1"/>
  <c r="H61" i="1"/>
  <c r="I60" i="1" l="1"/>
  <c r="H62" i="1"/>
  <c r="I61" i="1" l="1"/>
  <c r="H63" i="1"/>
  <c r="I62" i="1" l="1"/>
  <c r="H64" i="1"/>
  <c r="I63" i="1" l="1"/>
  <c r="H65" i="1"/>
  <c r="I64" i="1" l="1"/>
  <c r="H66" i="1"/>
  <c r="I65" i="1" l="1"/>
  <c r="I66" i="1" l="1"/>
</calcChain>
</file>

<file path=xl/sharedStrings.xml><?xml version="1.0" encoding="utf-8"?>
<sst xmlns="http://schemas.openxmlformats.org/spreadsheetml/2006/main" count="9" uniqueCount="8">
  <si>
    <t>Imbalance Settlement Price (i.e. 30 Minute Average Imbalance Price)</t>
  </si>
  <si>
    <t>Period</t>
  </si>
  <si>
    <t>Trade Date / Start Time</t>
  </si>
  <si>
    <t>Trade Date / End Time</t>
  </si>
  <si>
    <t>Imbalance Settlement Price</t>
  </si>
  <si>
    <t>Net Imbalance Volume</t>
  </si>
  <si>
    <t>Trade Date</t>
  </si>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</sst>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quot;€&quot;#,##0.00"/>
    <numFmt numFmtId="166" formatCode="#,##0.00_ ;\-#,##0.00\ "/>
  </numFmts>
  <fonts count="7">
    <font>
      <sz val="11"/>
      <color theme="1"/>
      <name val="Calibri"/>
      <family val="2"/>
      <scheme val="minor"/>
    </font>
    <font>
      <sz val="11"/>
      <color theme="1"/>
      <name val="Calibri"/>
      <family val="2"/>
      <scheme val="minor"/>
    </font>
    <font>
      <b/>
      <sz val="11"/>
      <color theme="1"/>
      <name val="Calibri"/>
      <family val="2"/>
      <scheme val="minor"/>
    </font>
    <font>
      <sz val="11"/>
      <color theme="1"/>
      <name val="Meta"/>
    </font>
    <font>
      <sz val="11"/>
      <name val="Calibri"/>
      <family val="2"/>
      <scheme val="minor"/>
    </font>
    <font>
      <sz val="9"/>
      <color theme="1"/>
      <name val="Meta"/>
    </font>
    <font>
      <sz val="11"/>
      <color theme="0" tint="-0.14999847407452621"/>
      <name val="Calibri"/>
      <family val="2"/>
      <scheme val="minor"/>
    </font>
  </fonts>
  <fills count="9">
    <fill>
      <patternFill patternType="none"/>
    </fill>
    <fill>
      <patternFill patternType="gray125"/>
    </fill>
    <fill>
      <patternFill patternType="solid">
        <fgColor indexed="65"/>
        <bgColor theme="0"/>
      </patternFill>
    </fill>
    <fill>
      <patternFill patternType="solid">
        <fgColor rgb="FFD2BF84"/>
        <bgColor indexed="64"/>
      </patternFill>
    </fill>
    <fill>
      <patternFill patternType="solid">
        <fgColor theme="3" tint="0.59999389629810485"/>
        <bgColor theme="0"/>
      </patternFill>
    </fill>
    <fill>
      <patternFill patternType="solid">
        <fgColor theme="0" tint="-0.14999847407452621"/>
        <bgColor indexed="64"/>
      </patternFill>
    </fill>
    <fill>
      <patternFill patternType="solid">
        <fgColor theme="6" tint="0.39997558519241921"/>
        <bgColor theme="0"/>
      </patternFill>
    </fill>
    <fill>
      <patternFill patternType="solid">
        <fgColor theme="0"/>
        <bgColor theme="0"/>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3" fillId="2" borderId="0" xfId="0" applyFont="1" applyFill="1"/>
    <xf numFmtId="0" fontId="3" fillId="0" borderId="0" xfId="0" applyFont="1"/>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4" borderId="1" xfId="0" applyFont="1" applyFill="1" applyBorder="1"/>
    <xf numFmtId="0" fontId="3" fillId="4" borderId="2" xfId="0" applyFont="1" applyFill="1" applyBorder="1"/>
    <xf numFmtId="0" fontId="3" fillId="4" borderId="3" xfId="0" applyFont="1" applyFill="1" applyBorder="1"/>
    <xf numFmtId="0" fontId="0" fillId="0" borderId="9" xfId="0" applyNumberFormat="1" applyFont="1" applyFill="1" applyBorder="1" applyAlignment="1">
      <alignment horizontal="center" vertical="center"/>
    </xf>
    <xf numFmtId="22" fontId="0" fillId="0" borderId="10" xfId="0" applyNumberFormat="1" applyFont="1" applyFill="1" applyBorder="1" applyAlignment="1">
      <alignment horizontal="center" vertical="center"/>
    </xf>
    <xf numFmtId="165" fontId="4" fillId="0" borderId="11" xfId="1" applyNumberFormat="1" applyFont="1" applyFill="1" applyBorder="1" applyAlignment="1">
      <alignment horizontal="center" vertical="center"/>
    </xf>
    <xf numFmtId="166" fontId="4" fillId="0" borderId="12" xfId="1" applyNumberFormat="1" applyFont="1" applyFill="1" applyBorder="1" applyAlignment="1">
      <alignment horizontal="center" vertical="center"/>
    </xf>
    <xf numFmtId="165" fontId="6" fillId="5" borderId="11" xfId="1" applyNumberFormat="1" applyFont="1" applyFill="1" applyBorder="1" applyAlignment="1">
      <alignment horizontal="center" vertical="center"/>
    </xf>
    <xf numFmtId="166" fontId="6" fillId="5" borderId="12" xfId="1" applyNumberFormat="1" applyFont="1" applyFill="1" applyBorder="1" applyAlignment="1">
      <alignment horizontal="center" vertical="center"/>
    </xf>
    <xf numFmtId="0" fontId="3" fillId="4" borderId="13" xfId="0" applyFont="1" applyFill="1" applyBorder="1"/>
    <xf numFmtId="0" fontId="3" fillId="4" borderId="0" xfId="0" applyFont="1" applyFill="1" applyBorder="1"/>
    <xf numFmtId="0" fontId="3" fillId="4" borderId="14" xfId="0" applyFont="1" applyFill="1" applyBorder="1"/>
    <xf numFmtId="0" fontId="3" fillId="6" borderId="13" xfId="0" applyFont="1" applyFill="1" applyBorder="1"/>
    <xf numFmtId="0" fontId="3" fillId="6" borderId="0" xfId="0" applyFont="1" applyFill="1" applyBorder="1"/>
    <xf numFmtId="0" fontId="3" fillId="6" borderId="14" xfId="0" applyFont="1" applyFill="1" applyBorder="1"/>
    <xf numFmtId="22" fontId="0" fillId="0" borderId="12" xfId="0" applyNumberFormat="1" applyFont="1" applyFill="1" applyBorder="1" applyAlignment="1">
      <alignment horizontal="center" vertical="center"/>
    </xf>
    <xf numFmtId="165" fontId="6" fillId="5" borderId="15" xfId="1" applyNumberFormat="1" applyFont="1" applyFill="1" applyBorder="1" applyAlignment="1">
      <alignment horizontal="center" vertical="center"/>
    </xf>
    <xf numFmtId="165" fontId="1" fillId="0" borderId="15" xfId="1" applyNumberFormat="1" applyFont="1" applyBorder="1" applyAlignment="1">
      <alignment horizontal="center" vertical="center"/>
    </xf>
    <xf numFmtId="166" fontId="1" fillId="0" borderId="12" xfId="1" applyNumberFormat="1" applyFont="1" applyBorder="1" applyAlignment="1">
      <alignment horizontal="center" vertical="center"/>
    </xf>
    <xf numFmtId="0" fontId="3" fillId="6" borderId="4" xfId="0" applyFont="1" applyFill="1" applyBorder="1"/>
    <xf numFmtId="0" fontId="3" fillId="6" borderId="5" xfId="0" applyFont="1" applyFill="1" applyBorder="1"/>
    <xf numFmtId="0" fontId="3" fillId="6" borderId="6" xfId="0" applyFont="1" applyFill="1" applyBorder="1"/>
    <xf numFmtId="0" fontId="0" fillId="0" borderId="16" xfId="0" applyNumberFormat="1" applyFont="1" applyFill="1" applyBorder="1" applyAlignment="1">
      <alignment horizontal="center" vertical="center"/>
    </xf>
    <xf numFmtId="22" fontId="0" fillId="0" borderId="17" xfId="0" applyNumberFormat="1" applyFont="1" applyFill="1" applyBorder="1" applyAlignment="1">
      <alignment horizontal="center" vertical="center"/>
    </xf>
    <xf numFmtId="165" fontId="6" fillId="5" borderId="18" xfId="1" applyNumberFormat="1" applyFont="1" applyFill="1" applyBorder="1" applyAlignment="1">
      <alignment horizontal="center" vertical="center"/>
    </xf>
    <xf numFmtId="166" fontId="6" fillId="5" borderId="17" xfId="1" applyNumberFormat="1" applyFont="1" applyFill="1" applyBorder="1" applyAlignment="1">
      <alignment horizontal="center" vertical="center"/>
    </xf>
    <xf numFmtId="0" fontId="3" fillId="7" borderId="0" xfId="0" applyFont="1" applyFill="1"/>
    <xf numFmtId="0" fontId="3" fillId="7" borderId="0" xfId="0" applyFont="1" applyFill="1" applyAlignment="1">
      <alignment wrapText="1"/>
    </xf>
    <xf numFmtId="0" fontId="0" fillId="8" borderId="0" xfId="0" applyFill="1" applyAlignment="1">
      <alignment wrapText="1"/>
    </xf>
    <xf numFmtId="0" fontId="0" fillId="0" borderId="0" xfId="0" applyAlignment="1">
      <alignment wrapText="1"/>
    </xf>
    <xf numFmtId="166" fontId="4" fillId="0" borderId="10" xfId="1" applyNumberFormat="1" applyFont="1" applyFill="1" applyBorder="1" applyAlignment="1">
      <alignment horizontal="center" vertical="center"/>
    </xf>
    <xf numFmtId="0" fontId="0" fillId="8" borderId="0" xfId="0" applyFill="1" applyAlignment="1">
      <alignment horizontal="left"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4" borderId="13" xfId="0" applyFont="1" applyFill="1" applyBorder="1" applyAlignment="1">
      <alignment horizontal="center"/>
    </xf>
    <xf numFmtId="0" fontId="5" fillId="4" borderId="0" xfId="0" applyFont="1" applyFill="1" applyBorder="1" applyAlignment="1">
      <alignment horizontal="center"/>
    </xf>
    <xf numFmtId="0" fontId="5" fillId="4" borderId="14" xfId="0" applyFont="1" applyFill="1" applyBorder="1" applyAlignment="1">
      <alignment horizontal="center"/>
    </xf>
    <xf numFmtId="16" fontId="5" fillId="4" borderId="13" xfId="0" applyNumberFormat="1" applyFont="1" applyFill="1" applyBorder="1" applyAlignment="1">
      <alignment horizontal="center"/>
    </xf>
    <xf numFmtId="16" fontId="5" fillId="4" borderId="0" xfId="0" applyNumberFormat="1" applyFont="1" applyFill="1" applyBorder="1" applyAlignment="1">
      <alignment horizontal="center"/>
    </xf>
    <xf numFmtId="16" fontId="5" fillId="4" borderId="14" xfId="0" applyNumberFormat="1" applyFont="1" applyFill="1" applyBorder="1" applyAlignment="1">
      <alignment horizontal="center"/>
    </xf>
    <xf numFmtId="0" fontId="3" fillId="6" borderId="13" xfId="0" applyFont="1" applyFill="1" applyBorder="1" applyAlignment="1">
      <alignment horizontal="center"/>
    </xf>
    <xf numFmtId="0" fontId="3" fillId="6" borderId="0" xfId="0" applyFont="1" applyFill="1" applyBorder="1" applyAlignment="1">
      <alignment horizontal="center"/>
    </xf>
    <xf numFmtId="0" fontId="3" fillId="6" borderId="14" xfId="0" applyFont="1" applyFill="1" applyBorder="1" applyAlignment="1">
      <alignment horizontal="center"/>
    </xf>
    <xf numFmtId="16" fontId="3" fillId="6" borderId="13" xfId="0" applyNumberFormat="1" applyFont="1" applyFill="1" applyBorder="1" applyAlignment="1">
      <alignment horizontal="center"/>
    </xf>
    <xf numFmtId="16" fontId="3" fillId="6" borderId="0" xfId="0" applyNumberFormat="1" applyFont="1" applyFill="1" applyBorder="1" applyAlignment="1">
      <alignment horizontal="center"/>
    </xf>
    <xf numFmtId="16" fontId="3" fillId="6" borderId="14" xfId="0" applyNumberFormat="1"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3.jpg@01D167EE.3DA44C3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462802</xdr:colOff>
      <xdr:row>0</xdr:row>
      <xdr:rowOff>11205</xdr:rowOff>
    </xdr:from>
    <xdr:to>
      <xdr:col>10</xdr:col>
      <xdr:colOff>1008531</xdr:colOff>
      <xdr:row>3</xdr:row>
      <xdr:rowOff>91278</xdr:rowOff>
    </xdr:to>
    <xdr:pic>
      <xdr:nvPicPr>
        <xdr:cNvPr id="2" name="Picture 2" descr="cid:image003.jpg@01D167EE.3DA44C3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577727" y="11205"/>
          <a:ext cx="3508004" cy="6229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ket%20Backup%20Price%20Report%202504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ert DAM Results here"/>
      <sheetName val="Insert Date here"/>
      <sheetName val="Report PDF"/>
    </sheetNames>
    <sheetDataSet>
      <sheetData sheetId="0"/>
      <sheetData sheetId="1">
        <row r="3">
          <cell r="E3" t="str">
            <v>24/04/2019 23:00</v>
          </cell>
          <cell r="F3">
            <v>43579.978807870371</v>
          </cell>
        </row>
        <row r="4">
          <cell r="E4">
            <v>43579.979166666672</v>
          </cell>
          <cell r="F4">
            <v>43579.999641203707</v>
          </cell>
        </row>
        <row r="5">
          <cell r="E5">
            <v>43580.000000000007</v>
          </cell>
          <cell r="F5">
            <v>43580.020474537043</v>
          </cell>
        </row>
        <row r="6">
          <cell r="E6">
            <v>43580.020833333343</v>
          </cell>
          <cell r="F6">
            <v>43580.041307870379</v>
          </cell>
        </row>
        <row r="7">
          <cell r="E7">
            <v>43580.041666666679</v>
          </cell>
          <cell r="F7">
            <v>43580.062141203714</v>
          </cell>
        </row>
        <row r="8">
          <cell r="E8">
            <v>43580.062500000015</v>
          </cell>
          <cell r="F8">
            <v>43580.08297453705</v>
          </cell>
        </row>
        <row r="9">
          <cell r="E9">
            <v>43580.08333333335</v>
          </cell>
          <cell r="F9">
            <v>43580.103807870386</v>
          </cell>
        </row>
        <row r="10">
          <cell r="E10">
            <v>43580.104166666686</v>
          </cell>
          <cell r="F10">
            <v>43580.124641203722</v>
          </cell>
        </row>
        <row r="11">
          <cell r="E11">
            <v>43580.125000000022</v>
          </cell>
          <cell r="F11">
            <v>43580.145474537057</v>
          </cell>
        </row>
        <row r="12">
          <cell r="E12">
            <v>43580.145833333358</v>
          </cell>
          <cell r="F12">
            <v>43580.166307870393</v>
          </cell>
        </row>
        <row r="13">
          <cell r="E13">
            <v>43580.166666666693</v>
          </cell>
          <cell r="F13">
            <v>43580.187141203729</v>
          </cell>
        </row>
        <row r="14">
          <cell r="E14">
            <v>43580.187500000029</v>
          </cell>
          <cell r="F14">
            <v>43580.207974537065</v>
          </cell>
        </row>
        <row r="15">
          <cell r="E15">
            <v>43580.208333333365</v>
          </cell>
          <cell r="F15">
            <v>43580.2288078704</v>
          </cell>
        </row>
        <row r="16">
          <cell r="E16">
            <v>43580.229166666701</v>
          </cell>
          <cell r="F16">
            <v>43580.249641203736</v>
          </cell>
        </row>
        <row r="17">
          <cell r="E17">
            <v>43580.250000000036</v>
          </cell>
          <cell r="F17">
            <v>43580.270474537072</v>
          </cell>
        </row>
        <row r="18">
          <cell r="E18">
            <v>43580.270833333372</v>
          </cell>
          <cell r="F18">
            <v>43580.291307870408</v>
          </cell>
        </row>
        <row r="19">
          <cell r="E19">
            <v>43580.291666666708</v>
          </cell>
          <cell r="F19">
            <v>43580.312141203744</v>
          </cell>
        </row>
        <row r="20">
          <cell r="E20">
            <v>43580.312500000044</v>
          </cell>
          <cell r="F20">
            <v>43580.332974537079</v>
          </cell>
        </row>
        <row r="21">
          <cell r="E21">
            <v>43580.333333333379</v>
          </cell>
          <cell r="F21">
            <v>43580.353807870415</v>
          </cell>
        </row>
        <row r="22">
          <cell r="E22">
            <v>43580.354166666715</v>
          </cell>
          <cell r="F22">
            <v>43580.374641203751</v>
          </cell>
        </row>
        <row r="23">
          <cell r="E23">
            <v>43580.375000000051</v>
          </cell>
          <cell r="F23">
            <v>43580.395474537087</v>
          </cell>
        </row>
        <row r="24">
          <cell r="E24">
            <v>43580.395833333387</v>
          </cell>
          <cell r="F24">
            <v>43580.416307870422</v>
          </cell>
        </row>
        <row r="25">
          <cell r="E25">
            <v>43580.416666666722</v>
          </cell>
          <cell r="F25">
            <v>43580.437141203758</v>
          </cell>
        </row>
        <row r="26">
          <cell r="E26">
            <v>43580.437500000058</v>
          </cell>
          <cell r="F26">
            <v>43580.457974537094</v>
          </cell>
        </row>
        <row r="27">
          <cell r="E27">
            <v>43580.458333333394</v>
          </cell>
          <cell r="F27">
            <v>43580.47880787043</v>
          </cell>
        </row>
        <row r="28">
          <cell r="E28">
            <v>43580.47916666673</v>
          </cell>
          <cell r="F28">
            <v>43580.499641203765</v>
          </cell>
        </row>
        <row r="29">
          <cell r="E29">
            <v>43580.500000000065</v>
          </cell>
          <cell r="F29">
            <v>43580.520474537101</v>
          </cell>
        </row>
        <row r="30">
          <cell r="E30">
            <v>43580.520833333401</v>
          </cell>
          <cell r="F30">
            <v>43580.541307870437</v>
          </cell>
        </row>
        <row r="31">
          <cell r="E31">
            <v>43580.541666666737</v>
          </cell>
          <cell r="F31">
            <v>43580.562141203773</v>
          </cell>
        </row>
        <row r="32">
          <cell r="E32">
            <v>43580.562500000073</v>
          </cell>
          <cell r="F32">
            <v>43580.582974537108</v>
          </cell>
        </row>
        <row r="33">
          <cell r="E33">
            <v>43580.583333333409</v>
          </cell>
          <cell r="F33">
            <v>43580.603807870444</v>
          </cell>
        </row>
        <row r="34">
          <cell r="E34">
            <v>43580.604166666744</v>
          </cell>
          <cell r="F34">
            <v>43580.62464120378</v>
          </cell>
        </row>
        <row r="35">
          <cell r="E35">
            <v>43580.62500000008</v>
          </cell>
          <cell r="F35">
            <v>43580.645474537116</v>
          </cell>
        </row>
        <row r="36">
          <cell r="E36">
            <v>43580.645833333416</v>
          </cell>
          <cell r="F36">
            <v>43580.666307870451</v>
          </cell>
        </row>
        <row r="37">
          <cell r="E37">
            <v>43580.666666666752</v>
          </cell>
          <cell r="F37">
            <v>43580.687141203787</v>
          </cell>
        </row>
        <row r="38">
          <cell r="E38">
            <v>43580.687500000087</v>
          </cell>
          <cell r="F38">
            <v>43580.707974537123</v>
          </cell>
        </row>
        <row r="39">
          <cell r="E39">
            <v>43580.708333333423</v>
          </cell>
          <cell r="F39">
            <v>43580.728807870459</v>
          </cell>
        </row>
        <row r="40">
          <cell r="E40">
            <v>43580.729166666759</v>
          </cell>
          <cell r="F40">
            <v>43580.749641203794</v>
          </cell>
        </row>
        <row r="41">
          <cell r="E41">
            <v>43580.750000000095</v>
          </cell>
          <cell r="F41">
            <v>43580.77047453713</v>
          </cell>
        </row>
        <row r="42">
          <cell r="E42">
            <v>43580.77083333343</v>
          </cell>
          <cell r="F42">
            <v>43580.791307870466</v>
          </cell>
        </row>
        <row r="43">
          <cell r="E43">
            <v>43580.791666666766</v>
          </cell>
          <cell r="F43">
            <v>43580.812141203802</v>
          </cell>
        </row>
        <row r="44">
          <cell r="E44">
            <v>43580.812500000102</v>
          </cell>
          <cell r="F44">
            <v>43580.832974537137</v>
          </cell>
        </row>
        <row r="45">
          <cell r="E45">
            <v>43580.833333333438</v>
          </cell>
          <cell r="F45">
            <v>43580.853807870473</v>
          </cell>
        </row>
        <row r="46">
          <cell r="E46">
            <v>43580.854166666773</v>
          </cell>
          <cell r="F46">
            <v>43580.874641203809</v>
          </cell>
        </row>
        <row r="47">
          <cell r="E47">
            <v>43580.875000000109</v>
          </cell>
          <cell r="F47">
            <v>43580.895474537145</v>
          </cell>
        </row>
        <row r="48">
          <cell r="E48">
            <v>43580.895833333445</v>
          </cell>
          <cell r="F48">
            <v>43580.916307870481</v>
          </cell>
        </row>
        <row r="49">
          <cell r="E49">
            <v>43580.916666666781</v>
          </cell>
          <cell r="F49">
            <v>43580.937141203816</v>
          </cell>
        </row>
        <row r="50">
          <cell r="E50">
            <v>43580.937500000116</v>
          </cell>
          <cell r="F50">
            <v>43580.957974537152</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M78"/>
  <sheetViews>
    <sheetView showGridLines="0" tabSelected="1" zoomScale="85" zoomScaleNormal="85" workbookViewId="0">
      <selection activeCell="O55" sqref="O55"/>
    </sheetView>
  </sheetViews>
  <sheetFormatPr defaultColWidth="8.85546875" defaultRowHeight="14.25"/>
  <cols>
    <col min="1" max="2" width="5.140625" style="2" customWidth="1"/>
    <col min="3" max="3" width="3.5703125" style="1" customWidth="1"/>
    <col min="4" max="4" width="3.85546875" style="1" customWidth="1"/>
    <col min="5" max="5" width="3.85546875" style="2" customWidth="1"/>
    <col min="6" max="6" width="8" style="2" customWidth="1"/>
    <col min="7" max="7" width="23.85546875" style="2" customWidth="1"/>
    <col min="8" max="8" width="23.28515625" style="1" bestFit="1" customWidth="1"/>
    <col min="9" max="9" width="20.85546875" style="1" bestFit="1" customWidth="1"/>
    <col min="10" max="10" width="23.5703125" style="1" customWidth="1"/>
    <col min="11" max="11" width="18.5703125" style="2" customWidth="1"/>
    <col min="12" max="12" width="5" style="2" customWidth="1"/>
    <col min="13" max="13" width="8.85546875" style="2" customWidth="1"/>
    <col min="14" max="16384" width="8.85546875" style="2"/>
  </cols>
  <sheetData>
    <row r="1" spans="3:13" s="1" customFormat="1"/>
    <row r="2" spans="3:13" s="1" customFormat="1"/>
    <row r="3" spans="3:13" s="1" customFormat="1"/>
    <row r="4" spans="3:13" s="1" customFormat="1" ht="15" thickBot="1"/>
    <row r="5" spans="3:13" s="1" customFormat="1" ht="24.75" customHeight="1">
      <c r="G5" s="37" t="s">
        <v>0</v>
      </c>
      <c r="H5" s="38"/>
      <c r="I5" s="38"/>
      <c r="J5" s="38"/>
      <c r="K5" s="39"/>
    </row>
    <row r="6" spans="3:13" ht="15" customHeight="1" thickBot="1">
      <c r="E6" s="1"/>
      <c r="F6" s="1"/>
      <c r="G6" s="40"/>
      <c r="H6" s="41"/>
      <c r="I6" s="41"/>
      <c r="J6" s="41"/>
      <c r="K6" s="42"/>
      <c r="L6" s="1"/>
      <c r="M6" s="1"/>
    </row>
    <row r="7" spans="3:13" ht="30" customHeight="1" thickBot="1">
      <c r="E7" s="1"/>
      <c r="F7" s="1"/>
      <c r="G7" s="3" t="s">
        <v>1</v>
      </c>
      <c r="H7" s="3" t="s">
        <v>2</v>
      </c>
      <c r="I7" s="4" t="s">
        <v>3</v>
      </c>
      <c r="J7" s="4" t="s">
        <v>4</v>
      </c>
      <c r="K7" s="4" t="s">
        <v>5</v>
      </c>
      <c r="L7" s="1"/>
      <c r="M7" s="1"/>
    </row>
    <row r="8" spans="3:13" ht="15">
      <c r="C8" s="2"/>
      <c r="D8" s="5"/>
      <c r="E8" s="6"/>
      <c r="F8" s="7"/>
      <c r="G8" s="8">
        <v>38</v>
      </c>
      <c r="H8" s="9">
        <v>43579.729166666759</v>
      </c>
      <c r="I8" s="9">
        <v>43579.749641203794</v>
      </c>
      <c r="J8" s="10">
        <v>98.071666666666658</v>
      </c>
      <c r="K8" s="35">
        <v>49.158333333333339</v>
      </c>
      <c r="L8" s="1"/>
      <c r="M8" s="1"/>
    </row>
    <row r="9" spans="3:13" ht="15">
      <c r="C9" s="2"/>
      <c r="D9" s="43" t="s">
        <v>6</v>
      </c>
      <c r="E9" s="44"/>
      <c r="F9" s="45"/>
      <c r="G9" s="8">
        <v>39</v>
      </c>
      <c r="H9" s="9">
        <v>43579.750000000095</v>
      </c>
      <c r="I9" s="9">
        <v>43579.77047453713</v>
      </c>
      <c r="J9" s="10">
        <v>70.655000000000001</v>
      </c>
      <c r="K9" s="11">
        <v>27.686833333333336</v>
      </c>
      <c r="L9" s="1"/>
      <c r="M9" s="1"/>
    </row>
    <row r="10" spans="3:13" ht="15">
      <c r="C10" s="2"/>
      <c r="D10" s="46">
        <v>43579</v>
      </c>
      <c r="E10" s="47"/>
      <c r="F10" s="48"/>
      <c r="G10" s="8">
        <v>40</v>
      </c>
      <c r="H10" s="9">
        <v>43579.77083333343</v>
      </c>
      <c r="I10" s="9">
        <v>43579.791307870466</v>
      </c>
      <c r="J10" s="12"/>
      <c r="K10" s="13"/>
      <c r="L10" s="1"/>
      <c r="M10" s="1"/>
    </row>
    <row r="11" spans="3:13" ht="15">
      <c r="C11" s="2"/>
      <c r="D11" s="14"/>
      <c r="E11" s="15"/>
      <c r="F11" s="16"/>
      <c r="G11" s="8">
        <v>41</v>
      </c>
      <c r="H11" s="9">
        <v>43579.791666666766</v>
      </c>
      <c r="I11" s="9">
        <v>43579.812141203802</v>
      </c>
      <c r="J11" s="12"/>
      <c r="K11" s="13"/>
      <c r="L11" s="1"/>
      <c r="M11" s="1"/>
    </row>
    <row r="12" spans="3:13" ht="15">
      <c r="C12" s="2"/>
      <c r="D12" s="14"/>
      <c r="E12" s="15"/>
      <c r="F12" s="16"/>
      <c r="G12" s="8">
        <v>42</v>
      </c>
      <c r="H12" s="9">
        <v>43579.812500000102</v>
      </c>
      <c r="I12" s="9">
        <v>43579.832974537137</v>
      </c>
      <c r="J12" s="12"/>
      <c r="K12" s="13"/>
      <c r="L12" s="1"/>
      <c r="M12" s="1"/>
    </row>
    <row r="13" spans="3:13" ht="15">
      <c r="C13" s="2"/>
      <c r="D13" s="14"/>
      <c r="E13" s="15"/>
      <c r="F13" s="16"/>
      <c r="G13" s="8">
        <v>43</v>
      </c>
      <c r="H13" s="9">
        <v>43579.833333333438</v>
      </c>
      <c r="I13" s="9">
        <v>43579.853807870473</v>
      </c>
      <c r="J13" s="12"/>
      <c r="K13" s="13"/>
      <c r="L13" s="1"/>
      <c r="M13" s="1"/>
    </row>
    <row r="14" spans="3:13" ht="15">
      <c r="C14" s="2"/>
      <c r="D14" s="14"/>
      <c r="E14" s="15"/>
      <c r="F14" s="16"/>
      <c r="G14" s="8">
        <v>44</v>
      </c>
      <c r="H14" s="9">
        <v>43579.854166666773</v>
      </c>
      <c r="I14" s="9">
        <v>43579.874641203809</v>
      </c>
      <c r="J14" s="12"/>
      <c r="K14" s="13"/>
      <c r="L14" s="1"/>
      <c r="M14" s="1"/>
    </row>
    <row r="15" spans="3:13" ht="15">
      <c r="C15" s="2"/>
      <c r="D15" s="14"/>
      <c r="E15" s="15"/>
      <c r="F15" s="16"/>
      <c r="G15" s="8">
        <v>45</v>
      </c>
      <c r="H15" s="9">
        <v>43579.875000000109</v>
      </c>
      <c r="I15" s="9">
        <v>43579.895474537145</v>
      </c>
      <c r="J15" s="12"/>
      <c r="K15" s="13"/>
      <c r="L15" s="1"/>
      <c r="M15" s="1"/>
    </row>
    <row r="16" spans="3:13" ht="15">
      <c r="C16" s="2"/>
      <c r="D16" s="14"/>
      <c r="E16" s="15"/>
      <c r="F16" s="16"/>
      <c r="G16" s="8">
        <v>46</v>
      </c>
      <c r="H16" s="9">
        <v>43579.895833333445</v>
      </c>
      <c r="I16" s="9">
        <v>43579.916307870481</v>
      </c>
      <c r="J16" s="12"/>
      <c r="K16" s="13"/>
      <c r="L16" s="1"/>
      <c r="M16" s="1"/>
    </row>
    <row r="17" spans="3:13" ht="15">
      <c r="C17" s="2"/>
      <c r="D17" s="14"/>
      <c r="E17" s="15"/>
      <c r="F17" s="16"/>
      <c r="G17" s="8">
        <v>47</v>
      </c>
      <c r="H17" s="9">
        <v>43579.916666666781</v>
      </c>
      <c r="I17" s="9">
        <v>43579.937141203816</v>
      </c>
      <c r="J17" s="12"/>
      <c r="K17" s="13"/>
      <c r="L17" s="1"/>
      <c r="M17" s="1"/>
    </row>
    <row r="18" spans="3:13" ht="15">
      <c r="C18" s="2"/>
      <c r="D18" s="14"/>
      <c r="E18" s="15"/>
      <c r="F18" s="16"/>
      <c r="G18" s="8">
        <v>48</v>
      </c>
      <c r="H18" s="9">
        <v>43579.937500000116</v>
      </c>
      <c r="I18" s="9">
        <v>43579.957974537152</v>
      </c>
      <c r="J18" s="12"/>
      <c r="K18" s="13"/>
      <c r="L18" s="1"/>
      <c r="M18" s="1"/>
    </row>
    <row r="19" spans="3:13" ht="15">
      <c r="C19" s="2"/>
      <c r="D19" s="17"/>
      <c r="E19" s="18"/>
      <c r="F19" s="19"/>
      <c r="G19" s="8">
        <v>1</v>
      </c>
      <c r="H19" s="9" t="str">
        <f>'[1]Insert Date here'!E3</f>
        <v>24/04/2019 23:00</v>
      </c>
      <c r="I19" s="9">
        <f>'[1]Insert Date here'!F3</f>
        <v>43579.978807870371</v>
      </c>
      <c r="J19" s="12">
        <v>37.43</v>
      </c>
      <c r="K19" s="13">
        <v>-0.255</v>
      </c>
      <c r="L19" s="1"/>
      <c r="M19" s="1"/>
    </row>
    <row r="20" spans="3:13" ht="15">
      <c r="C20" s="2"/>
      <c r="D20" s="17"/>
      <c r="E20" s="18"/>
      <c r="F20" s="19"/>
      <c r="G20" s="8">
        <v>2</v>
      </c>
      <c r="H20" s="20">
        <f>'[1]Insert Date here'!E4</f>
        <v>43579.979166666672</v>
      </c>
      <c r="I20" s="20">
        <f>'[1]Insert Date here'!F4</f>
        <v>43579.999641203707</v>
      </c>
      <c r="J20" s="21">
        <v>29.71</v>
      </c>
      <c r="K20" s="13">
        <v>-11.24</v>
      </c>
      <c r="L20" s="1"/>
      <c r="M20" s="1"/>
    </row>
    <row r="21" spans="3:13" ht="15" customHeight="1">
      <c r="C21" s="2"/>
      <c r="D21" s="17"/>
      <c r="E21" s="18"/>
      <c r="F21" s="19"/>
      <c r="G21" s="8">
        <v>3</v>
      </c>
      <c r="H21" s="20">
        <f>'[1]Insert Date here'!E5</f>
        <v>43580.000000000007</v>
      </c>
      <c r="I21" s="20">
        <f>'[1]Insert Date here'!F5</f>
        <v>43580.020474537043</v>
      </c>
      <c r="J21" s="21">
        <v>30.51</v>
      </c>
      <c r="K21" s="13">
        <v>-15.099</v>
      </c>
      <c r="L21" s="1"/>
      <c r="M21" s="1"/>
    </row>
    <row r="22" spans="3:13" ht="15" customHeight="1">
      <c r="C22" s="2"/>
      <c r="D22" s="17"/>
      <c r="E22" s="18"/>
      <c r="F22" s="19"/>
      <c r="G22" s="8">
        <v>4</v>
      </c>
      <c r="H22" s="20">
        <f>'[1]Insert Date here'!E6</f>
        <v>43580.020833333343</v>
      </c>
      <c r="I22" s="20">
        <f>'[1]Insert Date here'!F6</f>
        <v>43580.041307870379</v>
      </c>
      <c r="J22" s="21">
        <v>27.86</v>
      </c>
      <c r="K22" s="13">
        <v>-29.606999999999999</v>
      </c>
      <c r="L22" s="1"/>
      <c r="M22" s="1"/>
    </row>
    <row r="23" spans="3:13" ht="15" customHeight="1">
      <c r="C23" s="2"/>
      <c r="D23" s="17"/>
      <c r="E23" s="18"/>
      <c r="F23" s="19"/>
      <c r="G23" s="8">
        <v>5</v>
      </c>
      <c r="H23" s="20">
        <f>'[1]Insert Date here'!E7</f>
        <v>43580.041666666679</v>
      </c>
      <c r="I23" s="20">
        <f>'[1]Insert Date here'!F7</f>
        <v>43580.062141203714</v>
      </c>
      <c r="J23" s="21">
        <v>27.08</v>
      </c>
      <c r="K23" s="13">
        <v>-26.068000000000001</v>
      </c>
      <c r="L23" s="1"/>
      <c r="M23" s="1"/>
    </row>
    <row r="24" spans="3:13" ht="15" customHeight="1">
      <c r="C24" s="2"/>
      <c r="D24" s="17"/>
      <c r="E24" s="18"/>
      <c r="F24" s="19"/>
      <c r="G24" s="8">
        <v>6</v>
      </c>
      <c r="H24" s="20">
        <f>'[1]Insert Date here'!E8</f>
        <v>43580.062500000015</v>
      </c>
      <c r="I24" s="20">
        <f>'[1]Insert Date here'!F8</f>
        <v>43580.08297453705</v>
      </c>
      <c r="J24" s="21">
        <v>48.36</v>
      </c>
      <c r="K24" s="13">
        <v>-29.751999999999999</v>
      </c>
      <c r="L24" s="1"/>
      <c r="M24" s="1"/>
    </row>
    <row r="25" spans="3:13" ht="15" customHeight="1">
      <c r="C25" s="2"/>
      <c r="D25" s="17"/>
      <c r="E25" s="18"/>
      <c r="F25" s="19"/>
      <c r="G25" s="8">
        <v>7</v>
      </c>
      <c r="H25" s="20">
        <f>'[1]Insert Date here'!E9</f>
        <v>43580.08333333335</v>
      </c>
      <c r="I25" s="20">
        <f>'[1]Insert Date here'!F9</f>
        <v>43580.103807870386</v>
      </c>
      <c r="J25" s="21">
        <v>30.76</v>
      </c>
      <c r="K25" s="13">
        <v>-31.771000000000001</v>
      </c>
      <c r="L25" s="1"/>
      <c r="M25" s="1"/>
    </row>
    <row r="26" spans="3:13" ht="15" customHeight="1">
      <c r="C26" s="2"/>
      <c r="D26" s="17"/>
      <c r="E26" s="18"/>
      <c r="F26" s="19"/>
      <c r="G26" s="8">
        <v>8</v>
      </c>
      <c r="H26" s="20">
        <f>'[1]Insert Date here'!E10</f>
        <v>43580.104166666686</v>
      </c>
      <c r="I26" s="20">
        <f>'[1]Insert Date here'!F10</f>
        <v>43580.124641203722</v>
      </c>
      <c r="J26" s="21">
        <v>36.049999999999997</v>
      </c>
      <c r="K26" s="13">
        <v>-30.887</v>
      </c>
      <c r="L26" s="1"/>
      <c r="M26" s="1"/>
    </row>
    <row r="27" spans="3:13" ht="15" customHeight="1">
      <c r="C27" s="2"/>
      <c r="D27" s="17"/>
      <c r="E27" s="18"/>
      <c r="F27" s="19"/>
      <c r="G27" s="8">
        <v>9</v>
      </c>
      <c r="H27" s="20">
        <f>'[1]Insert Date here'!E11</f>
        <v>43580.125000000022</v>
      </c>
      <c r="I27" s="20">
        <f>'[1]Insert Date here'!F11</f>
        <v>43580.145474537057</v>
      </c>
      <c r="J27" s="21">
        <v>29.54</v>
      </c>
      <c r="K27" s="13">
        <v>-26.431000000000001</v>
      </c>
      <c r="L27" s="1"/>
      <c r="M27" s="1"/>
    </row>
    <row r="28" spans="3:13" ht="15" customHeight="1">
      <c r="C28" s="2"/>
      <c r="D28" s="17"/>
      <c r="E28" s="18"/>
      <c r="F28" s="19"/>
      <c r="G28" s="8">
        <v>10</v>
      </c>
      <c r="H28" s="20">
        <f>'[1]Insert Date here'!E12</f>
        <v>43580.145833333358</v>
      </c>
      <c r="I28" s="20">
        <f>'[1]Insert Date here'!F12</f>
        <v>43580.166307870393</v>
      </c>
      <c r="J28" s="21">
        <v>27.78</v>
      </c>
      <c r="K28" s="13">
        <v>-20.702999999999999</v>
      </c>
      <c r="L28" s="1"/>
      <c r="M28" s="1"/>
    </row>
    <row r="29" spans="3:13" ht="15" customHeight="1">
      <c r="C29" s="2"/>
      <c r="D29" s="17"/>
      <c r="E29" s="18"/>
      <c r="F29" s="19"/>
      <c r="G29" s="8">
        <v>11</v>
      </c>
      <c r="H29" s="20">
        <f>'[1]Insert Date here'!E13</f>
        <v>43580.166666666693</v>
      </c>
      <c r="I29" s="20">
        <f>'[1]Insert Date here'!F13</f>
        <v>43580.187141203729</v>
      </c>
      <c r="J29" s="21">
        <v>48.62</v>
      </c>
      <c r="K29" s="13">
        <v>-11.997999999999999</v>
      </c>
      <c r="L29" s="1"/>
      <c r="M29" s="1"/>
    </row>
    <row r="30" spans="3:13" ht="15" customHeight="1">
      <c r="C30" s="2"/>
      <c r="D30" s="17"/>
      <c r="E30" s="18"/>
      <c r="F30" s="19"/>
      <c r="G30" s="8">
        <v>12</v>
      </c>
      <c r="H30" s="20">
        <f>'[1]Insert Date here'!E14</f>
        <v>43580.187500000029</v>
      </c>
      <c r="I30" s="20">
        <f>'[1]Insert Date here'!F14</f>
        <v>43580.207974537065</v>
      </c>
      <c r="J30" s="21">
        <v>27.69</v>
      </c>
      <c r="K30" s="13">
        <v>-5.0519999999999996</v>
      </c>
      <c r="L30" s="1"/>
      <c r="M30" s="1"/>
    </row>
    <row r="31" spans="3:13" ht="15" customHeight="1">
      <c r="C31" s="2"/>
      <c r="D31" s="17"/>
      <c r="E31" s="18"/>
      <c r="F31" s="19"/>
      <c r="G31" s="8">
        <v>13</v>
      </c>
      <c r="H31" s="20">
        <f>'[1]Insert Date here'!E15</f>
        <v>43580.208333333365</v>
      </c>
      <c r="I31" s="20">
        <f>'[1]Insert Date here'!F15</f>
        <v>43580.2288078704</v>
      </c>
      <c r="J31" s="21">
        <v>30.65</v>
      </c>
      <c r="K31" s="13">
        <v>0.31900000000000001</v>
      </c>
      <c r="L31" s="1"/>
      <c r="M31" s="1"/>
    </row>
    <row r="32" spans="3:13" ht="15" customHeight="1">
      <c r="C32" s="2"/>
      <c r="D32" s="17"/>
      <c r="E32" s="18"/>
      <c r="F32" s="19"/>
      <c r="G32" s="8">
        <v>14</v>
      </c>
      <c r="H32" s="20">
        <f>'[1]Insert Date here'!E16</f>
        <v>43580.229166666701</v>
      </c>
      <c r="I32" s="20">
        <f>'[1]Insert Date here'!F16</f>
        <v>43580.249641203736</v>
      </c>
      <c r="J32" s="21">
        <v>53.53</v>
      </c>
      <c r="K32" s="13">
        <v>17.86</v>
      </c>
      <c r="L32" s="1"/>
      <c r="M32" s="1"/>
    </row>
    <row r="33" spans="3:13" ht="15" customHeight="1">
      <c r="C33" s="2"/>
      <c r="D33" s="17"/>
      <c r="E33" s="18"/>
      <c r="F33" s="19"/>
      <c r="G33" s="8">
        <v>15</v>
      </c>
      <c r="H33" s="20">
        <f>'[1]Insert Date here'!E17</f>
        <v>43580.250000000036</v>
      </c>
      <c r="I33" s="20">
        <f>'[1]Insert Date here'!F17</f>
        <v>43580.270474537072</v>
      </c>
      <c r="J33" s="21">
        <v>57.95</v>
      </c>
      <c r="K33" s="13">
        <v>6.3710000000000004</v>
      </c>
      <c r="L33" s="1"/>
      <c r="M33" s="1"/>
    </row>
    <row r="34" spans="3:13" ht="15" customHeight="1">
      <c r="C34" s="2"/>
      <c r="D34" s="17"/>
      <c r="E34" s="18"/>
      <c r="F34" s="19"/>
      <c r="G34" s="8">
        <v>16</v>
      </c>
      <c r="H34" s="20">
        <f>'[1]Insert Date here'!E18</f>
        <v>43580.270833333372</v>
      </c>
      <c r="I34" s="20">
        <f>'[1]Insert Date here'!F18</f>
        <v>43580.291307870408</v>
      </c>
      <c r="J34" s="21">
        <v>33.51</v>
      </c>
      <c r="K34" s="13">
        <v>-7.75</v>
      </c>
      <c r="L34" s="1"/>
      <c r="M34" s="1"/>
    </row>
    <row r="35" spans="3:13" ht="15" customHeight="1">
      <c r="C35" s="2"/>
      <c r="D35" s="17"/>
      <c r="E35" s="18"/>
      <c r="F35" s="19"/>
      <c r="G35" s="8">
        <v>17</v>
      </c>
      <c r="H35" s="20">
        <f>'[1]Insert Date here'!E19</f>
        <v>43580.291666666708</v>
      </c>
      <c r="I35" s="20">
        <f>'[1]Insert Date here'!F19</f>
        <v>43580.312141203744</v>
      </c>
      <c r="J35" s="21">
        <v>37.799999999999997</v>
      </c>
      <c r="K35" s="13">
        <v>-8.7349999999999994</v>
      </c>
      <c r="L35" s="1"/>
      <c r="M35" s="1"/>
    </row>
    <row r="36" spans="3:13" ht="15" customHeight="1">
      <c r="C36" s="2"/>
      <c r="D36" s="17"/>
      <c r="E36" s="18"/>
      <c r="F36" s="19"/>
      <c r="G36" s="8">
        <v>18</v>
      </c>
      <c r="H36" s="20">
        <f>'[1]Insert Date here'!E20</f>
        <v>43580.312500000044</v>
      </c>
      <c r="I36" s="20">
        <f>'[1]Insert Date here'!F20</f>
        <v>43580.332974537079</v>
      </c>
      <c r="J36" s="21">
        <v>72.77</v>
      </c>
      <c r="K36" s="13">
        <v>11.233000000000001</v>
      </c>
      <c r="L36" s="1"/>
      <c r="M36" s="1"/>
    </row>
    <row r="37" spans="3:13" ht="15" customHeight="1">
      <c r="C37" s="2"/>
      <c r="D37" s="17"/>
      <c r="E37" s="18"/>
      <c r="F37" s="19"/>
      <c r="G37" s="8">
        <v>19</v>
      </c>
      <c r="H37" s="20">
        <f>'[1]Insert Date here'!E21</f>
        <v>43580.333333333379</v>
      </c>
      <c r="I37" s="20">
        <f>'[1]Insert Date here'!F21</f>
        <v>43580.353807870415</v>
      </c>
      <c r="J37" s="21">
        <v>68.94</v>
      </c>
      <c r="K37" s="13">
        <v>3.052</v>
      </c>
      <c r="L37" s="1"/>
      <c r="M37" s="1"/>
    </row>
    <row r="38" spans="3:13" ht="15" customHeight="1">
      <c r="C38" s="2"/>
      <c r="D38" s="49" t="s">
        <v>6</v>
      </c>
      <c r="E38" s="50"/>
      <c r="F38" s="51"/>
      <c r="G38" s="8">
        <v>20</v>
      </c>
      <c r="H38" s="20">
        <f>'[1]Insert Date here'!E22</f>
        <v>43580.354166666715</v>
      </c>
      <c r="I38" s="20">
        <f>'[1]Insert Date here'!F22</f>
        <v>43580.374641203751</v>
      </c>
      <c r="J38" s="22">
        <v>127.78833333333334</v>
      </c>
      <c r="K38" s="23">
        <v>7.617333333333332</v>
      </c>
      <c r="L38" s="1"/>
      <c r="M38" s="1"/>
    </row>
    <row r="39" spans="3:13" ht="15" customHeight="1">
      <c r="C39" s="2"/>
      <c r="D39" s="52">
        <v>43580</v>
      </c>
      <c r="E39" s="53"/>
      <c r="F39" s="54"/>
      <c r="G39" s="8">
        <v>21</v>
      </c>
      <c r="H39" s="20">
        <f>'[1]Insert Date here'!E23</f>
        <v>43580.375000000051</v>
      </c>
      <c r="I39" s="20">
        <f>'[1]Insert Date here'!F23</f>
        <v>43580.395474537087</v>
      </c>
      <c r="J39" s="22">
        <v>254.59333333333333</v>
      </c>
      <c r="K39" s="23">
        <v>7.9121666666666668</v>
      </c>
      <c r="L39" s="1"/>
      <c r="M39" s="1"/>
    </row>
    <row r="40" spans="3:13" ht="15" customHeight="1">
      <c r="C40" s="2"/>
      <c r="D40" s="17"/>
      <c r="E40" s="18"/>
      <c r="F40" s="19"/>
      <c r="G40" s="8">
        <v>22</v>
      </c>
      <c r="H40" s="20">
        <f>'[1]Insert Date here'!E24</f>
        <v>43580.395833333387</v>
      </c>
      <c r="I40" s="20">
        <f>'[1]Insert Date here'!F24</f>
        <v>43580.416307870422</v>
      </c>
      <c r="J40" s="22">
        <v>246.95833333333334</v>
      </c>
      <c r="K40" s="23">
        <v>17.651500000000002</v>
      </c>
      <c r="L40" s="1"/>
      <c r="M40" s="1"/>
    </row>
    <row r="41" spans="3:13" ht="15" customHeight="1">
      <c r="C41" s="2"/>
      <c r="D41" s="17"/>
      <c r="E41" s="18"/>
      <c r="F41" s="19"/>
      <c r="G41" s="8">
        <v>23</v>
      </c>
      <c r="H41" s="20">
        <f>'[1]Insert Date here'!E25</f>
        <v>43580.416666666722</v>
      </c>
      <c r="I41" s="20">
        <f>'[1]Insert Date here'!F25</f>
        <v>43580.437141203758</v>
      </c>
      <c r="J41" s="22">
        <v>72.676666666666677</v>
      </c>
      <c r="K41" s="23">
        <v>12.513</v>
      </c>
      <c r="L41" s="1"/>
      <c r="M41" s="1"/>
    </row>
    <row r="42" spans="3:13" ht="15" customHeight="1">
      <c r="C42" s="2"/>
      <c r="D42" s="17"/>
      <c r="E42" s="18"/>
      <c r="F42" s="19"/>
      <c r="G42" s="8">
        <v>24</v>
      </c>
      <c r="H42" s="20">
        <f>'[1]Insert Date here'!E26</f>
        <v>43580.437500000058</v>
      </c>
      <c r="I42" s="20">
        <f>'[1]Insert Date here'!F26</f>
        <v>43580.457974537094</v>
      </c>
      <c r="J42" s="22">
        <v>196.34833333333336</v>
      </c>
      <c r="K42" s="23">
        <v>9.2096666666666671</v>
      </c>
      <c r="L42" s="1"/>
      <c r="M42" s="1"/>
    </row>
    <row r="43" spans="3:13" ht="15" customHeight="1">
      <c r="C43" s="2"/>
      <c r="D43" s="17"/>
      <c r="E43" s="18"/>
      <c r="F43" s="19"/>
      <c r="G43" s="8">
        <v>25</v>
      </c>
      <c r="H43" s="20">
        <f>'[1]Insert Date here'!E27</f>
        <v>43580.458333333394</v>
      </c>
      <c r="I43" s="20">
        <f>'[1]Insert Date here'!F27</f>
        <v>43580.47880787043</v>
      </c>
      <c r="J43" s="22">
        <v>151.15666666666667</v>
      </c>
      <c r="K43" s="23">
        <v>7.6928333333333327</v>
      </c>
      <c r="L43" s="1"/>
      <c r="M43" s="1"/>
    </row>
    <row r="44" spans="3:13" ht="15" customHeight="1">
      <c r="C44" s="2"/>
      <c r="D44" s="17"/>
      <c r="E44" s="18"/>
      <c r="F44" s="19"/>
      <c r="G44" s="8">
        <v>26</v>
      </c>
      <c r="H44" s="20">
        <f>'[1]Insert Date here'!E28</f>
        <v>43580.47916666673</v>
      </c>
      <c r="I44" s="20">
        <f>'[1]Insert Date here'!F28</f>
        <v>43580.499641203765</v>
      </c>
      <c r="J44" s="22">
        <v>51.201666666666675</v>
      </c>
      <c r="K44" s="23">
        <v>-0.91316666666666668</v>
      </c>
      <c r="L44" s="1"/>
      <c r="M44" s="1"/>
    </row>
    <row r="45" spans="3:13" ht="15" customHeight="1">
      <c r="C45" s="2"/>
      <c r="D45" s="17"/>
      <c r="E45" s="18"/>
      <c r="F45" s="19"/>
      <c r="G45" s="8">
        <v>27</v>
      </c>
      <c r="H45" s="20">
        <f>'[1]Insert Date here'!E29</f>
        <v>43580.500000000065</v>
      </c>
      <c r="I45" s="20">
        <f>'[1]Insert Date here'!F29</f>
        <v>43580.520474537101</v>
      </c>
      <c r="J45" s="22">
        <v>67.856666666666669</v>
      </c>
      <c r="K45" s="23">
        <v>-12.095166666666664</v>
      </c>
      <c r="L45" s="1"/>
      <c r="M45" s="1"/>
    </row>
    <row r="46" spans="3:13" ht="15" customHeight="1">
      <c r="C46" s="2"/>
      <c r="D46" s="17"/>
      <c r="E46" s="18"/>
      <c r="F46" s="19"/>
      <c r="G46" s="8">
        <v>28</v>
      </c>
      <c r="H46" s="20">
        <f>'[1]Insert Date here'!E30</f>
        <v>43580.520833333401</v>
      </c>
      <c r="I46" s="20">
        <f>'[1]Insert Date here'!F30</f>
        <v>43580.541307870437</v>
      </c>
      <c r="J46" s="21">
        <v>373.74</v>
      </c>
      <c r="K46" s="13">
        <v>6.48</v>
      </c>
      <c r="L46" s="1"/>
      <c r="M46" s="1"/>
    </row>
    <row r="47" spans="3:13" ht="15" customHeight="1">
      <c r="C47" s="2"/>
      <c r="D47" s="17"/>
      <c r="E47" s="18"/>
      <c r="F47" s="19"/>
      <c r="G47" s="8">
        <v>29</v>
      </c>
      <c r="H47" s="20">
        <f>'[1]Insert Date here'!E31</f>
        <v>43580.541666666737</v>
      </c>
      <c r="I47" s="20">
        <f>'[1]Insert Date here'!F31</f>
        <v>43580.562141203773</v>
      </c>
      <c r="J47" s="21">
        <v>329.26</v>
      </c>
      <c r="K47" s="13">
        <v>6.6189999999999998</v>
      </c>
      <c r="L47" s="1"/>
      <c r="M47" s="1"/>
    </row>
    <row r="48" spans="3:13" ht="15" customHeight="1">
      <c r="C48" s="2"/>
      <c r="D48" s="17"/>
      <c r="E48" s="18"/>
      <c r="F48" s="19"/>
      <c r="G48" s="8">
        <v>30</v>
      </c>
      <c r="H48" s="20">
        <f>'[1]Insert Date here'!E32</f>
        <v>43580.562500000073</v>
      </c>
      <c r="I48" s="20">
        <f>'[1]Insert Date here'!F32</f>
        <v>43580.582974537108</v>
      </c>
      <c r="J48" s="21">
        <v>224.68</v>
      </c>
      <c r="K48" s="13">
        <v>4.1210000000000004</v>
      </c>
      <c r="L48" s="1"/>
      <c r="M48" s="1"/>
    </row>
    <row r="49" spans="3:13" ht="15">
      <c r="C49" s="2"/>
      <c r="D49" s="17"/>
      <c r="E49" s="18"/>
      <c r="F49" s="19"/>
      <c r="G49" s="8">
        <v>31</v>
      </c>
      <c r="H49" s="20">
        <f>'[1]Insert Date here'!E33</f>
        <v>43580.583333333409</v>
      </c>
      <c r="I49" s="20">
        <f>'[1]Insert Date here'!F33</f>
        <v>43580.603807870444</v>
      </c>
      <c r="J49" s="21">
        <v>98.57</v>
      </c>
      <c r="K49" s="13">
        <v>8.8320000000000007</v>
      </c>
      <c r="L49" s="1"/>
      <c r="M49" s="1"/>
    </row>
    <row r="50" spans="3:13" ht="15">
      <c r="C50" s="2"/>
      <c r="D50" s="17"/>
      <c r="E50" s="18"/>
      <c r="F50" s="19"/>
      <c r="G50" s="8">
        <v>32</v>
      </c>
      <c r="H50" s="20">
        <f>'[1]Insert Date here'!E34</f>
        <v>43580.604166666744</v>
      </c>
      <c r="I50" s="20">
        <f>'[1]Insert Date here'!F34</f>
        <v>43580.62464120378</v>
      </c>
      <c r="J50" s="21">
        <v>120.79</v>
      </c>
      <c r="K50" s="13">
        <v>12.5</v>
      </c>
      <c r="L50" s="1"/>
      <c r="M50" s="1"/>
    </row>
    <row r="51" spans="3:13" ht="15">
      <c r="C51" s="2"/>
      <c r="D51" s="17"/>
      <c r="E51" s="18"/>
      <c r="F51" s="19"/>
      <c r="G51" s="8">
        <v>33</v>
      </c>
      <c r="H51" s="20">
        <f>'[1]Insert Date here'!E35</f>
        <v>43580.62500000008</v>
      </c>
      <c r="I51" s="20">
        <f>'[1]Insert Date here'!F35</f>
        <v>43580.645474537116</v>
      </c>
      <c r="J51" s="21">
        <v>73.73</v>
      </c>
      <c r="K51" s="13">
        <v>6.8550000000000004</v>
      </c>
      <c r="L51" s="1"/>
      <c r="M51" s="1"/>
    </row>
    <row r="52" spans="3:13" ht="15">
      <c r="C52" s="2"/>
      <c r="D52" s="17"/>
      <c r="E52" s="18"/>
      <c r="F52" s="19"/>
      <c r="G52" s="8">
        <v>34</v>
      </c>
      <c r="H52" s="20">
        <f>'[1]Insert Date here'!E36</f>
        <v>43580.645833333416</v>
      </c>
      <c r="I52" s="20">
        <f>'[1]Insert Date here'!F36</f>
        <v>43580.666307870451</v>
      </c>
      <c r="J52" s="21">
        <v>69.58</v>
      </c>
      <c r="K52" s="13">
        <v>-1.2250000000000001</v>
      </c>
      <c r="L52" s="1"/>
      <c r="M52" s="1"/>
    </row>
    <row r="53" spans="3:13" ht="15">
      <c r="C53" s="2"/>
      <c r="D53" s="17"/>
      <c r="E53" s="18"/>
      <c r="F53" s="19"/>
      <c r="G53" s="8">
        <v>35</v>
      </c>
      <c r="H53" s="20">
        <f>'[1]Insert Date here'!E37</f>
        <v>43580.666666666752</v>
      </c>
      <c r="I53" s="20">
        <f>'[1]Insert Date here'!F37</f>
        <v>43580.687141203787</v>
      </c>
      <c r="J53" s="21">
        <v>70</v>
      </c>
      <c r="K53" s="13">
        <v>4.0650000000000004</v>
      </c>
      <c r="L53" s="1"/>
      <c r="M53" s="1"/>
    </row>
    <row r="54" spans="3:13" ht="15">
      <c r="C54" s="2"/>
      <c r="D54" s="17"/>
      <c r="E54" s="18"/>
      <c r="F54" s="19"/>
      <c r="G54" s="8">
        <v>36</v>
      </c>
      <c r="H54" s="20">
        <f>'[1]Insert Date here'!E38</f>
        <v>43580.687500000087</v>
      </c>
      <c r="I54" s="20">
        <f>'[1]Insert Date here'!F38</f>
        <v>43580.707974537123</v>
      </c>
      <c r="J54" s="21">
        <v>71.38</v>
      </c>
      <c r="K54" s="13">
        <v>14.581</v>
      </c>
      <c r="L54" s="1"/>
      <c r="M54" s="1"/>
    </row>
    <row r="55" spans="3:13" ht="15">
      <c r="C55" s="2"/>
      <c r="D55" s="17"/>
      <c r="E55" s="18"/>
      <c r="F55" s="19"/>
      <c r="G55" s="8">
        <v>37</v>
      </c>
      <c r="H55" s="20">
        <f>'[1]Insert Date here'!E39</f>
        <v>43580.708333333423</v>
      </c>
      <c r="I55" s="20">
        <f>'[1]Insert Date here'!F39</f>
        <v>43580.728807870459</v>
      </c>
      <c r="J55" s="21">
        <v>260.35000000000002</v>
      </c>
      <c r="K55" s="13">
        <v>14.561999999999999</v>
      </c>
      <c r="L55" s="1"/>
      <c r="M55" s="1"/>
    </row>
    <row r="56" spans="3:13" ht="15">
      <c r="C56" s="2"/>
      <c r="D56" s="17"/>
      <c r="E56" s="18"/>
      <c r="F56" s="19"/>
      <c r="G56" s="8">
        <v>38</v>
      </c>
      <c r="H56" s="20">
        <f>'[1]Insert Date here'!E40</f>
        <v>43580.729166666759</v>
      </c>
      <c r="I56" s="20">
        <f>'[1]Insert Date here'!F40</f>
        <v>43580.749641203794</v>
      </c>
      <c r="J56" s="21">
        <v>193.36</v>
      </c>
      <c r="K56" s="13">
        <v>15.932</v>
      </c>
      <c r="L56" s="1"/>
      <c r="M56" s="1"/>
    </row>
    <row r="57" spans="3:13" ht="15">
      <c r="C57" s="2"/>
      <c r="D57" s="17"/>
      <c r="E57" s="18"/>
      <c r="F57" s="19"/>
      <c r="G57" s="8">
        <v>39</v>
      </c>
      <c r="H57" s="20">
        <f>'[1]Insert Date here'!E41</f>
        <v>43580.750000000095</v>
      </c>
      <c r="I57" s="20">
        <f>'[1]Insert Date here'!F41</f>
        <v>43580.77047453713</v>
      </c>
      <c r="J57" s="21">
        <v>291.65666666666669</v>
      </c>
      <c r="K57" s="13">
        <v>10.161833333333332</v>
      </c>
      <c r="L57" s="1"/>
      <c r="M57" s="1"/>
    </row>
    <row r="58" spans="3:13" ht="15">
      <c r="C58" s="2"/>
      <c r="D58" s="17"/>
      <c r="E58" s="18"/>
      <c r="F58" s="19"/>
      <c r="G58" s="8">
        <v>40</v>
      </c>
      <c r="H58" s="20">
        <f>'[1]Insert Date here'!E42</f>
        <v>43580.77083333343</v>
      </c>
      <c r="I58" s="20">
        <f>'[1]Insert Date here'!F42</f>
        <v>43580.791307870466</v>
      </c>
      <c r="J58" s="22">
        <v>291.65666666666669</v>
      </c>
      <c r="K58" s="23">
        <v>10.161833333333332</v>
      </c>
      <c r="L58" s="1"/>
      <c r="M58" s="1"/>
    </row>
    <row r="59" spans="3:13" ht="15">
      <c r="C59" s="2"/>
      <c r="D59" s="17"/>
      <c r="E59" s="18"/>
      <c r="F59" s="19"/>
      <c r="G59" s="8">
        <v>41</v>
      </c>
      <c r="H59" s="20">
        <f>'[1]Insert Date here'!E43</f>
        <v>43580.791666666766</v>
      </c>
      <c r="I59" s="20">
        <f>'[1]Insert Date here'!F43</f>
        <v>43580.812141203802</v>
      </c>
      <c r="J59" s="21">
        <v>68.97</v>
      </c>
      <c r="K59" s="13">
        <v>15.186999999999999</v>
      </c>
      <c r="L59" s="1"/>
      <c r="M59" s="1"/>
    </row>
    <row r="60" spans="3:13" ht="15">
      <c r="C60" s="2"/>
      <c r="D60" s="17"/>
      <c r="E60" s="18"/>
      <c r="F60" s="19"/>
      <c r="G60" s="8">
        <v>42</v>
      </c>
      <c r="H60" s="20">
        <f>'[1]Insert Date here'!E44</f>
        <v>43580.812500000102</v>
      </c>
      <c r="I60" s="20">
        <f>'[1]Insert Date here'!F44</f>
        <v>43580.832974537137</v>
      </c>
      <c r="J60" s="21">
        <v>68.12</v>
      </c>
      <c r="K60" s="13">
        <v>20.065999999999999</v>
      </c>
      <c r="L60" s="1"/>
      <c r="M60" s="1"/>
    </row>
    <row r="61" spans="3:13" ht="15">
      <c r="C61" s="2"/>
      <c r="D61" s="17"/>
      <c r="E61" s="18"/>
      <c r="F61" s="19"/>
      <c r="G61" s="8">
        <v>43</v>
      </c>
      <c r="H61" s="20">
        <f>'[1]Insert Date here'!E45</f>
        <v>43580.833333333438</v>
      </c>
      <c r="I61" s="20">
        <f>'[1]Insert Date here'!F45</f>
        <v>43580.853807870473</v>
      </c>
      <c r="J61" s="21">
        <v>48.21</v>
      </c>
      <c r="K61" s="13">
        <v>-12.196</v>
      </c>
      <c r="L61" s="1"/>
      <c r="M61" s="1"/>
    </row>
    <row r="62" spans="3:13" ht="15">
      <c r="C62" s="2"/>
      <c r="D62" s="17"/>
      <c r="E62" s="18"/>
      <c r="F62" s="19"/>
      <c r="G62" s="8">
        <v>44</v>
      </c>
      <c r="H62" s="20">
        <f>'[1]Insert Date here'!E46</f>
        <v>43580.854166666773</v>
      </c>
      <c r="I62" s="20">
        <f>'[1]Insert Date here'!F46</f>
        <v>43580.874641203809</v>
      </c>
      <c r="J62" s="21">
        <v>66</v>
      </c>
      <c r="K62" s="13">
        <v>-15.426</v>
      </c>
      <c r="L62" s="1"/>
      <c r="M62" s="1"/>
    </row>
    <row r="63" spans="3:13" ht="15">
      <c r="C63" s="2"/>
      <c r="D63" s="17"/>
      <c r="E63" s="18"/>
      <c r="F63" s="19"/>
      <c r="G63" s="8">
        <v>45</v>
      </c>
      <c r="H63" s="20">
        <f>'[1]Insert Date here'!E47</f>
        <v>43580.875000000109</v>
      </c>
      <c r="I63" s="20">
        <f>'[1]Insert Date here'!F47</f>
        <v>43580.895474537145</v>
      </c>
      <c r="J63" s="21">
        <v>74.430000000000007</v>
      </c>
      <c r="K63" s="13">
        <v>-11.683</v>
      </c>
      <c r="L63" s="1"/>
      <c r="M63" s="1"/>
    </row>
    <row r="64" spans="3:13" ht="15">
      <c r="C64" s="2"/>
      <c r="D64" s="17"/>
      <c r="E64" s="18"/>
      <c r="F64" s="19"/>
      <c r="G64" s="8">
        <v>46</v>
      </c>
      <c r="H64" s="20">
        <f>'[1]Insert Date here'!E48</f>
        <v>43580.895833333445</v>
      </c>
      <c r="I64" s="20">
        <f>'[1]Insert Date here'!F48</f>
        <v>43580.916307870481</v>
      </c>
      <c r="J64" s="21">
        <v>58.7</v>
      </c>
      <c r="K64" s="13">
        <v>-18.568999999999999</v>
      </c>
      <c r="L64" s="1"/>
      <c r="M64" s="1"/>
    </row>
    <row r="65" spans="3:13" ht="15">
      <c r="C65" s="2"/>
      <c r="D65" s="17"/>
      <c r="E65" s="18"/>
      <c r="F65" s="19"/>
      <c r="G65" s="8">
        <v>47</v>
      </c>
      <c r="H65" s="20">
        <f>'[1]Insert Date here'!E49</f>
        <v>43580.916666666781</v>
      </c>
      <c r="I65" s="20">
        <f>'[1]Insert Date here'!F49</f>
        <v>43580.937141203816</v>
      </c>
      <c r="J65" s="21">
        <v>30.41</v>
      </c>
      <c r="K65" s="13">
        <v>-20.899000000000001</v>
      </c>
      <c r="L65" s="1"/>
      <c r="M65" s="1"/>
    </row>
    <row r="66" spans="3:13" ht="15.75" thickBot="1">
      <c r="C66" s="2"/>
      <c r="D66" s="24"/>
      <c r="E66" s="25"/>
      <c r="F66" s="26"/>
      <c r="G66" s="27">
        <v>48</v>
      </c>
      <c r="H66" s="28">
        <f>'[1]Insert Date here'!E50</f>
        <v>43580.937500000116</v>
      </c>
      <c r="I66" s="28">
        <f>'[1]Insert Date here'!F50</f>
        <v>43580.957974537152</v>
      </c>
      <c r="J66" s="29">
        <v>29.75</v>
      </c>
      <c r="K66" s="30">
        <v>-33.045999999999999</v>
      </c>
      <c r="L66" s="1"/>
      <c r="M66" s="1"/>
    </row>
    <row r="67" spans="3:13">
      <c r="C67" s="2"/>
      <c r="E67" s="1"/>
      <c r="F67" s="1"/>
      <c r="G67" s="1"/>
      <c r="K67" s="1"/>
      <c r="L67" s="1"/>
      <c r="M67" s="1"/>
    </row>
    <row r="68" spans="3:13" s="1" customFormat="1" ht="15" customHeight="1">
      <c r="D68" s="31"/>
      <c r="E68" s="32"/>
      <c r="F68" s="36" t="s">
        <v>7</v>
      </c>
      <c r="G68" s="36"/>
      <c r="H68" s="36"/>
      <c r="I68" s="36"/>
      <c r="J68" s="36"/>
      <c r="K68" s="36"/>
      <c r="L68" s="33"/>
      <c r="M68" s="33"/>
    </row>
    <row r="69" spans="3:13" s="1" customFormat="1" ht="66" customHeight="1">
      <c r="F69" s="36"/>
      <c r="G69" s="36"/>
      <c r="H69" s="36"/>
      <c r="I69" s="36"/>
      <c r="J69" s="36"/>
      <c r="K69" s="36"/>
      <c r="L69" s="33"/>
      <c r="M69" s="33"/>
    </row>
    <row r="70" spans="3:13" ht="14.45" customHeight="1">
      <c r="C70" s="31"/>
      <c r="D70" s="33"/>
      <c r="E70" s="33"/>
      <c r="F70" s="33"/>
      <c r="G70" s="33"/>
      <c r="H70" s="33"/>
      <c r="I70" s="33"/>
      <c r="J70" s="33"/>
      <c r="K70" s="33"/>
      <c r="L70" s="33"/>
    </row>
    <row r="71" spans="3:13" ht="14.45" customHeight="1">
      <c r="D71" s="34"/>
      <c r="E71" s="34"/>
      <c r="F71" s="34"/>
      <c r="G71" s="34"/>
      <c r="H71" s="34"/>
      <c r="I71" s="34"/>
      <c r="J71" s="34"/>
      <c r="K71" s="34"/>
      <c r="L71" s="34"/>
    </row>
    <row r="72" spans="3:13" ht="15">
      <c r="D72" s="34"/>
      <c r="E72" s="34"/>
      <c r="F72" s="34"/>
      <c r="G72" s="34"/>
      <c r="H72" s="34"/>
      <c r="I72" s="34"/>
      <c r="J72" s="34"/>
      <c r="K72" s="34"/>
      <c r="L72" s="34"/>
    </row>
    <row r="73" spans="3:13" ht="15">
      <c r="D73" s="34"/>
      <c r="E73" s="34"/>
      <c r="F73" s="34"/>
      <c r="G73" s="34"/>
      <c r="H73" s="34"/>
      <c r="I73" s="34"/>
      <c r="J73" s="34"/>
      <c r="K73" s="34"/>
      <c r="L73" s="34"/>
    </row>
    <row r="74" spans="3:13" ht="15">
      <c r="D74" s="34"/>
      <c r="E74" s="34"/>
      <c r="F74" s="34"/>
      <c r="G74" s="34"/>
      <c r="H74" s="34"/>
      <c r="I74" s="34"/>
      <c r="J74" s="34"/>
      <c r="K74" s="34"/>
      <c r="L74" s="34"/>
    </row>
    <row r="75" spans="3:13" ht="15">
      <c r="D75" s="34"/>
      <c r="E75" s="34"/>
      <c r="F75" s="34"/>
      <c r="G75" s="34"/>
      <c r="H75" s="34"/>
      <c r="I75" s="34"/>
      <c r="J75" s="34"/>
      <c r="K75" s="34"/>
      <c r="L75" s="34"/>
    </row>
    <row r="76" spans="3:13" ht="15">
      <c r="D76" s="34"/>
      <c r="E76" s="34"/>
      <c r="F76" s="34"/>
      <c r="G76" s="34"/>
      <c r="H76" s="34"/>
      <c r="I76" s="34"/>
      <c r="J76" s="34"/>
      <c r="K76" s="34"/>
      <c r="L76" s="34"/>
    </row>
    <row r="77" spans="3:13">
      <c r="E77" s="1"/>
      <c r="F77" s="1"/>
      <c r="G77" s="1"/>
    </row>
    <row r="78" spans="3:13">
      <c r="E78" s="1"/>
      <c r="F78" s="1"/>
      <c r="G78" s="1"/>
    </row>
  </sheetData>
  <mergeCells count="6">
    <mergeCell ref="F68:K69"/>
    <mergeCell ref="G5:K6"/>
    <mergeCell ref="D9:F9"/>
    <mergeCell ref="D10:F10"/>
    <mergeCell ref="D38:F38"/>
    <mergeCell ref="D39:F39"/>
  </mergeCells>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Imbalance Settlement Price</vt:lpstr>
      <vt:lpstr>'Imbalance Settlement Price'!Print_Area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Cafferky, Rory</dc:creator>
  <cp:lastModifiedBy>Knieling, Zane</cp:lastModifiedBy>
  <cp:lastPrinted>2019-04-26T13:42:45Z</cp:lastPrinted>
  <dcterms:created xsi:type="dcterms:W3CDTF">2019-04-26T13:19:18Z</dcterms:created>
  <dcterms:modified xsi:type="dcterms:W3CDTF">2019-04-26T15:41:40Z</dcterms:modified>
</cp:coreProperties>
</file>